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BLAS INE\Resultados_Computos_2023\GUENAS\PARA INE\PARA SIGE\"/>
    </mc:Choice>
  </mc:AlternateContent>
  <bookViews>
    <workbookView xWindow="0" yWindow="0" windowWidth="21600" windowHeight="9090"/>
  </bookViews>
  <sheets>
    <sheet name="2023_SEE_GOB_MEX_DISCAND" sheetId="1" r:id="rId1"/>
  </sheets>
  <definedNames>
    <definedName name="_xlnm._FilterDatabase" localSheetId="0" hidden="1">'2023_SEE_GOB_MEX_DISCAND'!$A$1:$Y$49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2" i="1"/>
</calcChain>
</file>

<file path=xl/sharedStrings.xml><?xml version="1.0" encoding="utf-8"?>
<sst xmlns="http://schemas.openxmlformats.org/spreadsheetml/2006/main" count="313" uniqueCount="71">
  <si>
    <t>PAN_PRI_PRD_NAEM</t>
  </si>
  <si>
    <t>PT_PVEM_MORENA</t>
  </si>
  <si>
    <t>ID_DISTRITO_LOCAL</t>
  </si>
  <si>
    <t>VOTO ANTICIPADO</t>
  </si>
  <si>
    <t>CABECERA_DISTRITAL_LOCAL</t>
  </si>
  <si>
    <t>TOLUCA DE LERDO</t>
  </si>
  <si>
    <t>LERMA DE VILLADA</t>
  </si>
  <si>
    <t>ECATEPEC DE MORELOS</t>
  </si>
  <si>
    <t>TENANCINGO DE DEGOLLADO</t>
  </si>
  <si>
    <t>TEJUPILCO DE HIDALGO</t>
  </si>
  <si>
    <t>VALLE DE BRAVO</t>
  </si>
  <si>
    <t>TEOLOYUCAN</t>
  </si>
  <si>
    <t>ATLACOMULCO DE FABELA</t>
  </si>
  <si>
    <t>HUIXQUILUCAN DE DEGOLLADO</t>
  </si>
  <si>
    <t>TLALNEPANTLA DE BAZ</t>
  </si>
  <si>
    <t>ZUMPANGO DE OCAMPO</t>
  </si>
  <si>
    <t>OJO DE AGUA</t>
  </si>
  <si>
    <t>TEXCOCO DE MORA</t>
  </si>
  <si>
    <t>VALLE DE CHALCO SOLIDARIDAD</t>
  </si>
  <si>
    <t>TIANGUISTENCO DE GALEANA</t>
  </si>
  <si>
    <t>LOS REYES ACAQUILPAN</t>
  </si>
  <si>
    <t>METEPEC</t>
  </si>
  <si>
    <t>SAN MIGUEL ZINACANTEPEC</t>
  </si>
  <si>
    <t>TEPEXPAN</t>
  </si>
  <si>
    <t>IXTAPALUCA</t>
  </si>
  <si>
    <t>LISTA_NOMINAL</t>
  </si>
  <si>
    <t>NUM_VOTOS_CAN_NREG</t>
  </si>
  <si>
    <t>NUM_VOTOS_NULOS</t>
  </si>
  <si>
    <t>TOTAL_VOTOS</t>
  </si>
  <si>
    <t>NICOLAS ROMERO</t>
  </si>
  <si>
    <t>VOTO DE PERSONAS EN PRISION PREVENTIVA</t>
  </si>
  <si>
    <t>CUAUTITLAN IZCALLI</t>
  </si>
  <si>
    <t>CD. NEZAHUALCOYOTL</t>
  </si>
  <si>
    <t>COACALCO DE BERRIOZABAL</t>
  </si>
  <si>
    <t>NAUCALPAN DE JUAREZ</t>
  </si>
  <si>
    <t>AMECAMECA DE JUAREZ</t>
  </si>
  <si>
    <t>CHALCO DE DIAZ COVARRUBIAS</t>
  </si>
  <si>
    <t>CHIMALHUACAN</t>
  </si>
  <si>
    <t>TULTITLAN DE MARIANO ESCOBEDO</t>
  </si>
  <si>
    <t>JILOTEPEC DE ANDRES MOLINA ENRIQUEZ</t>
  </si>
  <si>
    <t>IXTLAHUACA DE RAYON</t>
  </si>
  <si>
    <t>CIUDAD ADOLFO LOPEZ MATEOS</t>
  </si>
  <si>
    <t>SANTA MARIA TULTEPEC</t>
  </si>
  <si>
    <t>BARRIO LA CABECERA 3A SECCION</t>
  </si>
  <si>
    <t>SECCIONES</t>
  </si>
  <si>
    <t>CASILLAS</t>
  </si>
  <si>
    <t>NUM_VOTOS_VALIDOS</t>
  </si>
  <si>
    <t>VOTO EN EL EXTRAJERO</t>
  </si>
  <si>
    <t>%PAN_PRI_PRD_NAEM</t>
  </si>
  <si>
    <t>%PT_PVEM_MORENA</t>
  </si>
  <si>
    <t>%NUM_VOTOS_CAN_NREG</t>
  </si>
  <si>
    <t>%NUM_VOTOS_NULOS</t>
  </si>
  <si>
    <t>PRIMERA FUERZA</t>
  </si>
  <si>
    <t>SIGLAS PRIMERA FUERZA</t>
  </si>
  <si>
    <t>SEGUNDA FUERZA</t>
  </si>
  <si>
    <t>SIGLAS SEGUNDA FUERZA</t>
  </si>
  <si>
    <t>% MARGEN DE VICTORIA</t>
  </si>
  <si>
    <t>RANGO MARGEN DE VICTORIA</t>
  </si>
  <si>
    <t>% PARTICIPACIÓN</t>
  </si>
  <si>
    <t>RANGO_PARTICIPACIÓN</t>
  </si>
  <si>
    <t>% ABSTENCIONISMO</t>
  </si>
  <si>
    <t>RANGO_ABSTENCIONISMO</t>
  </si>
  <si>
    <t>0.00% - 5.00%</t>
  </si>
  <si>
    <t>5.01% - 10.00%</t>
  </si>
  <si>
    <t>10.01% - 20.00%</t>
  </si>
  <si>
    <t>20.01% - Mas</t>
  </si>
  <si>
    <t>MUY BAJO</t>
  </si>
  <si>
    <t>MUY ALTO</t>
  </si>
  <si>
    <t>BAJO</t>
  </si>
  <si>
    <t>ALTO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</si>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</sst>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workbookViewId="0">
      <selection sqref="A1:XFD1"/>
    </sheetView>
  </sheetViews>
  <sheetFormatPr baseColWidth="10" defaultRowHeight="12.75" x14ac:dyDescent="0.2"/>
  <cols>
    <col min="1" max="1" width="19.25" style="2" bestFit="1" customWidth="1"/>
    <col min="2" max="2" width="55.125" style="2" bestFit="1" customWidth="1"/>
    <col min="3" max="4" width="21.375" style="2" customWidth="1"/>
    <col min="5" max="5" width="19.25" style="2" customWidth="1"/>
    <col min="6" max="6" width="18.5" style="2" customWidth="1"/>
    <col min="7" max="7" width="22" style="2" customWidth="1"/>
    <col min="8" max="8" width="17.125" style="2" customWidth="1"/>
    <col min="9" max="9" width="21.25" style="2" customWidth="1"/>
    <col min="10" max="10" width="19.625" style="2" customWidth="1"/>
    <col min="11" max="11" width="22.125" style="2" customWidth="1"/>
    <col min="12" max="12" width="25.875" style="2" customWidth="1"/>
    <col min="13" max="14" width="19.25" style="2" customWidth="1"/>
    <col min="15" max="15" width="13.375" style="2" customWidth="1"/>
    <col min="16" max="16" width="15" style="2" bestFit="1" customWidth="1"/>
    <col min="17" max="17" width="21.875" style="2" bestFit="1" customWidth="1"/>
    <col min="18" max="18" width="15.5" style="2" bestFit="1" customWidth="1"/>
    <col min="19" max="19" width="22.375" style="2" bestFit="1" customWidth="1"/>
    <col min="20" max="20" width="20.625" style="2" bestFit="1" customWidth="1"/>
    <col min="21" max="21" width="25.375" style="2" bestFit="1" customWidth="1"/>
    <col min="22" max="22" width="16.5" style="2" customWidth="1"/>
    <col min="23" max="23" width="22.5" style="2" customWidth="1"/>
    <col min="24" max="24" width="18.75" style="2" customWidth="1"/>
    <col min="25" max="25" width="21.625" style="2" customWidth="1"/>
    <col min="26" max="16384" width="11" style="2"/>
  </cols>
  <sheetData>
    <row r="1" spans="1:25" s="1" customFormat="1" ht="30" x14ac:dyDescent="0.2">
      <c r="A1" s="8" t="s">
        <v>2</v>
      </c>
      <c r="B1" s="8" t="s">
        <v>4</v>
      </c>
      <c r="C1" s="9" t="s">
        <v>44</v>
      </c>
      <c r="D1" s="8" t="s">
        <v>45</v>
      </c>
      <c r="E1" s="8" t="s">
        <v>25</v>
      </c>
      <c r="F1" s="9" t="s">
        <v>0</v>
      </c>
      <c r="G1" s="8" t="s">
        <v>48</v>
      </c>
      <c r="H1" s="8" t="s">
        <v>1</v>
      </c>
      <c r="I1" s="9" t="s">
        <v>49</v>
      </c>
      <c r="J1" s="8" t="s">
        <v>46</v>
      </c>
      <c r="K1" s="8" t="s">
        <v>26</v>
      </c>
      <c r="L1" s="9" t="s">
        <v>50</v>
      </c>
      <c r="M1" s="8" t="s">
        <v>27</v>
      </c>
      <c r="N1" s="8" t="s">
        <v>51</v>
      </c>
      <c r="O1" s="9" t="s">
        <v>28</v>
      </c>
      <c r="P1" s="6" t="s">
        <v>52</v>
      </c>
      <c r="Q1" s="6" t="s">
        <v>53</v>
      </c>
      <c r="R1" s="7" t="s">
        <v>54</v>
      </c>
      <c r="S1" s="7" t="s">
        <v>55</v>
      </c>
      <c r="T1" s="8" t="s">
        <v>56</v>
      </c>
      <c r="U1" s="8" t="s">
        <v>57</v>
      </c>
      <c r="V1" s="9" t="s">
        <v>58</v>
      </c>
      <c r="W1" s="9" t="s">
        <v>59</v>
      </c>
      <c r="X1" s="9" t="s">
        <v>60</v>
      </c>
      <c r="Y1" s="9" t="s">
        <v>61</v>
      </c>
    </row>
    <row r="2" spans="1:25" x14ac:dyDescent="0.2">
      <c r="A2" s="2">
        <v>1</v>
      </c>
      <c r="B2" s="5" t="s">
        <v>36</v>
      </c>
      <c r="C2" s="3">
        <v>71</v>
      </c>
      <c r="D2" s="3">
        <v>409</v>
      </c>
      <c r="E2" s="3">
        <v>276816</v>
      </c>
      <c r="F2" s="12">
        <v>42100</v>
      </c>
      <c r="G2" s="15">
        <v>0.38890377171995233</v>
      </c>
      <c r="H2" s="10">
        <v>66153</v>
      </c>
      <c r="I2" s="14">
        <v>0.61109622828004762</v>
      </c>
      <c r="J2" s="3">
        <v>108253</v>
      </c>
      <c r="K2" s="2">
        <v>87</v>
      </c>
      <c r="L2" s="4">
        <v>7.8014311590953931E-4</v>
      </c>
      <c r="M2" s="3">
        <v>3178</v>
      </c>
      <c r="N2" s="4">
        <v>2.8497641636327769E-2</v>
      </c>
      <c r="O2" s="3">
        <v>111518</v>
      </c>
      <c r="P2" s="10">
        <v>66153</v>
      </c>
      <c r="Q2" s="11" t="s">
        <v>1</v>
      </c>
      <c r="R2" s="12">
        <v>42100</v>
      </c>
      <c r="S2" s="13" t="s">
        <v>0</v>
      </c>
      <c r="T2" s="16">
        <v>0.22219245656009534</v>
      </c>
      <c r="U2" s="2" t="s">
        <v>65</v>
      </c>
      <c r="V2" s="16">
        <v>0.40285966129125483</v>
      </c>
      <c r="W2" s="2" t="s">
        <v>68</v>
      </c>
      <c r="X2" s="4">
        <f>100%-V2</f>
        <v>0.59714033870874517</v>
      </c>
      <c r="Y2" s="2" t="s">
        <v>69</v>
      </c>
    </row>
    <row r="3" spans="1:25" x14ac:dyDescent="0.2">
      <c r="A3" s="2">
        <v>2</v>
      </c>
      <c r="B3" s="5" t="s">
        <v>5</v>
      </c>
      <c r="C3" s="3">
        <v>106</v>
      </c>
      <c r="D3" s="3">
        <v>410</v>
      </c>
      <c r="E3" s="3">
        <v>265861</v>
      </c>
      <c r="F3" s="12">
        <v>72905</v>
      </c>
      <c r="G3" s="15">
        <v>0.49069493521790342</v>
      </c>
      <c r="H3" s="10">
        <v>75670</v>
      </c>
      <c r="I3" s="14">
        <v>0.50930506478209658</v>
      </c>
      <c r="J3" s="3">
        <v>148575</v>
      </c>
      <c r="K3" s="2">
        <v>142</v>
      </c>
      <c r="L3" s="4">
        <v>9.302203705159448E-4</v>
      </c>
      <c r="M3" s="3">
        <v>3935</v>
      </c>
      <c r="N3" s="4">
        <v>2.5777585619579175E-2</v>
      </c>
      <c r="O3" s="3">
        <v>152652</v>
      </c>
      <c r="P3" s="10">
        <v>75670</v>
      </c>
      <c r="Q3" s="11" t="s">
        <v>1</v>
      </c>
      <c r="R3" s="12">
        <v>72905</v>
      </c>
      <c r="S3" s="13" t="s">
        <v>0</v>
      </c>
      <c r="T3" s="16">
        <v>1.8610129564193167E-2</v>
      </c>
      <c r="U3" s="2" t="s">
        <v>62</v>
      </c>
      <c r="V3" s="16">
        <v>0.57417974054110987</v>
      </c>
      <c r="W3" s="2" t="s">
        <v>70</v>
      </c>
      <c r="X3" s="4">
        <f t="shared" ref="X3:X49" si="0">100%-V3</f>
        <v>0.42582025945889013</v>
      </c>
      <c r="Y3" s="2" t="s">
        <v>70</v>
      </c>
    </row>
    <row r="4" spans="1:25" x14ac:dyDescent="0.2">
      <c r="A4" s="2">
        <v>3</v>
      </c>
      <c r="B4" s="5" t="s">
        <v>37</v>
      </c>
      <c r="C4" s="3">
        <v>98</v>
      </c>
      <c r="D4" s="3">
        <v>440</v>
      </c>
      <c r="E4" s="3">
        <v>292437</v>
      </c>
      <c r="F4" s="12">
        <v>40188</v>
      </c>
      <c r="G4" s="15">
        <v>0.39851256879369329</v>
      </c>
      <c r="H4" s="10">
        <v>60657</v>
      </c>
      <c r="I4" s="14">
        <v>0.60148743120630666</v>
      </c>
      <c r="J4" s="3">
        <v>100845</v>
      </c>
      <c r="K4" s="2">
        <v>97</v>
      </c>
      <c r="L4" s="4">
        <v>9.3375175680098573E-4</v>
      </c>
      <c r="M4" s="3">
        <v>2940</v>
      </c>
      <c r="N4" s="4">
        <v>2.8301341907163897E-2</v>
      </c>
      <c r="O4" s="3">
        <v>103882</v>
      </c>
      <c r="P4" s="10">
        <v>60657</v>
      </c>
      <c r="Q4" s="11" t="s">
        <v>1</v>
      </c>
      <c r="R4" s="12">
        <v>40188</v>
      </c>
      <c r="S4" s="13" t="s">
        <v>0</v>
      </c>
      <c r="T4" s="16">
        <v>0.20297486241261342</v>
      </c>
      <c r="U4" s="2" t="s">
        <v>65</v>
      </c>
      <c r="V4" s="16">
        <v>0.35522864753776029</v>
      </c>
      <c r="W4" s="2" t="s">
        <v>68</v>
      </c>
      <c r="X4" s="4">
        <f t="shared" si="0"/>
        <v>0.64477135246223971</v>
      </c>
      <c r="Y4" s="2" t="s">
        <v>69</v>
      </c>
    </row>
    <row r="5" spans="1:25" x14ac:dyDescent="0.2">
      <c r="A5" s="2">
        <v>4</v>
      </c>
      <c r="B5" s="5" t="s">
        <v>6</v>
      </c>
      <c r="C5" s="3">
        <v>101</v>
      </c>
      <c r="D5" s="3">
        <v>381</v>
      </c>
      <c r="E5" s="3">
        <v>245610</v>
      </c>
      <c r="F5" s="12">
        <v>61300</v>
      </c>
      <c r="G5" s="15">
        <v>0.42669599476549125</v>
      </c>
      <c r="H5" s="10">
        <v>82362</v>
      </c>
      <c r="I5" s="14">
        <v>0.57330400523450875</v>
      </c>
      <c r="J5" s="3">
        <v>143662</v>
      </c>
      <c r="K5" s="2">
        <v>473</v>
      </c>
      <c r="L5" s="4">
        <v>3.2085416398157634E-3</v>
      </c>
      <c r="M5" s="3">
        <v>3284</v>
      </c>
      <c r="N5" s="4">
        <v>2.2276640053181748E-2</v>
      </c>
      <c r="O5" s="3">
        <v>147419</v>
      </c>
      <c r="P5" s="10">
        <v>82362</v>
      </c>
      <c r="Q5" s="11" t="s">
        <v>1</v>
      </c>
      <c r="R5" s="12">
        <v>61300</v>
      </c>
      <c r="S5" s="13" t="s">
        <v>0</v>
      </c>
      <c r="T5" s="16">
        <v>0.14660801046901756</v>
      </c>
      <c r="U5" s="2" t="s">
        <v>64</v>
      </c>
      <c r="V5" s="16">
        <v>0.60021578925939501</v>
      </c>
      <c r="W5" s="2" t="s">
        <v>70</v>
      </c>
      <c r="X5" s="4">
        <f t="shared" si="0"/>
        <v>0.39978421074060499</v>
      </c>
      <c r="Y5" s="2" t="s">
        <v>70</v>
      </c>
    </row>
    <row r="6" spans="1:25" x14ac:dyDescent="0.2">
      <c r="A6" s="2">
        <v>5</v>
      </c>
      <c r="B6" s="5" t="s">
        <v>37</v>
      </c>
      <c r="C6" s="3">
        <v>108</v>
      </c>
      <c r="D6" s="3">
        <v>416</v>
      </c>
      <c r="E6" s="3">
        <v>274052</v>
      </c>
      <c r="F6" s="12">
        <v>47685</v>
      </c>
      <c r="G6" s="15">
        <v>0.45040662693277667</v>
      </c>
      <c r="H6" s="10">
        <v>58186</v>
      </c>
      <c r="I6" s="14">
        <v>0.54959337306722333</v>
      </c>
      <c r="J6" s="3">
        <v>105871</v>
      </c>
      <c r="K6" s="2">
        <v>221</v>
      </c>
      <c r="L6" s="4">
        <v>2.0264446441343137E-3</v>
      </c>
      <c r="M6" s="3">
        <v>2966</v>
      </c>
      <c r="N6" s="4">
        <v>2.7196537622182691E-2</v>
      </c>
      <c r="O6" s="3">
        <v>109058</v>
      </c>
      <c r="P6" s="10">
        <v>58186</v>
      </c>
      <c r="Q6" s="11" t="s">
        <v>1</v>
      </c>
      <c r="R6" s="12">
        <v>47685</v>
      </c>
      <c r="S6" s="13" t="s">
        <v>0</v>
      </c>
      <c r="T6" s="16">
        <v>9.9186746134446641E-2</v>
      </c>
      <c r="U6" s="2" t="s">
        <v>63</v>
      </c>
      <c r="V6" s="16">
        <v>0.39794637514048431</v>
      </c>
      <c r="W6" s="2" t="s">
        <v>68</v>
      </c>
      <c r="X6" s="4">
        <f t="shared" si="0"/>
        <v>0.60205362485951563</v>
      </c>
      <c r="Y6" s="2" t="s">
        <v>69</v>
      </c>
    </row>
    <row r="7" spans="1:25" x14ac:dyDescent="0.2">
      <c r="A7" s="2">
        <v>6</v>
      </c>
      <c r="B7" s="5" t="s">
        <v>7</v>
      </c>
      <c r="C7" s="3">
        <v>151</v>
      </c>
      <c r="D7" s="3">
        <v>476</v>
      </c>
      <c r="E7" s="3">
        <v>297193</v>
      </c>
      <c r="F7" s="12">
        <v>51815</v>
      </c>
      <c r="G7" s="15">
        <v>0.41008452576927945</v>
      </c>
      <c r="H7" s="10">
        <v>74537</v>
      </c>
      <c r="I7" s="14">
        <v>0.58991547423072055</v>
      </c>
      <c r="J7" s="3">
        <v>126352</v>
      </c>
      <c r="K7" s="2">
        <v>130</v>
      </c>
      <c r="L7" s="4">
        <v>1.0009008107296567E-3</v>
      </c>
      <c r="M7" s="3">
        <v>3401</v>
      </c>
      <c r="N7" s="4">
        <v>2.6185105056088943E-2</v>
      </c>
      <c r="O7" s="3">
        <v>129883</v>
      </c>
      <c r="P7" s="10">
        <v>74537</v>
      </c>
      <c r="Q7" s="11" t="s">
        <v>1</v>
      </c>
      <c r="R7" s="12">
        <v>51815</v>
      </c>
      <c r="S7" s="13" t="s">
        <v>0</v>
      </c>
      <c r="T7" s="16">
        <v>0.17983094846144104</v>
      </c>
      <c r="U7" s="2" t="s">
        <v>64</v>
      </c>
      <c r="V7" s="16">
        <v>0.43703250076549582</v>
      </c>
      <c r="W7" s="2" t="s">
        <v>68</v>
      </c>
      <c r="X7" s="4">
        <f t="shared" si="0"/>
        <v>0.56296749923450418</v>
      </c>
      <c r="Y7" s="2" t="s">
        <v>69</v>
      </c>
    </row>
    <row r="8" spans="1:25" x14ac:dyDescent="0.2">
      <c r="A8" s="2">
        <v>7</v>
      </c>
      <c r="B8" s="5" t="s">
        <v>8</v>
      </c>
      <c r="C8" s="3">
        <v>120</v>
      </c>
      <c r="D8" s="3">
        <v>377</v>
      </c>
      <c r="E8" s="3">
        <v>232241</v>
      </c>
      <c r="F8" s="12">
        <v>51212</v>
      </c>
      <c r="G8" s="15">
        <v>0.4298761038176141</v>
      </c>
      <c r="H8" s="10">
        <v>67920</v>
      </c>
      <c r="I8" s="14">
        <v>0.5701238961823859</v>
      </c>
      <c r="J8" s="3">
        <v>119132</v>
      </c>
      <c r="K8" s="2">
        <v>96</v>
      </c>
      <c r="L8" s="4">
        <v>7.7839941620043787E-4</v>
      </c>
      <c r="M8" s="3">
        <v>4102</v>
      </c>
      <c r="N8" s="4">
        <v>3.3260358388064543E-2</v>
      </c>
      <c r="O8" s="3">
        <v>123330</v>
      </c>
      <c r="P8" s="10">
        <v>67920</v>
      </c>
      <c r="Q8" s="11" t="s">
        <v>1</v>
      </c>
      <c r="R8" s="12">
        <v>51212</v>
      </c>
      <c r="S8" s="13" t="s">
        <v>0</v>
      </c>
      <c r="T8" s="16">
        <v>0.14024779236477186</v>
      </c>
      <c r="U8" s="2" t="s">
        <v>64</v>
      </c>
      <c r="V8" s="16">
        <v>0.5310431835894609</v>
      </c>
      <c r="W8" s="2" t="s">
        <v>70</v>
      </c>
      <c r="X8" s="4">
        <f t="shared" si="0"/>
        <v>0.4689568164105391</v>
      </c>
      <c r="Y8" s="2" t="s">
        <v>70</v>
      </c>
    </row>
    <row r="9" spans="1:25" x14ac:dyDescent="0.2">
      <c r="A9" s="2">
        <v>8</v>
      </c>
      <c r="B9" s="5" t="s">
        <v>7</v>
      </c>
      <c r="C9" s="3">
        <v>187</v>
      </c>
      <c r="D9" s="3">
        <v>468</v>
      </c>
      <c r="E9" s="3">
        <v>280586</v>
      </c>
      <c r="F9" s="12">
        <v>56660</v>
      </c>
      <c r="G9" s="15">
        <v>0.44479334301526868</v>
      </c>
      <c r="H9" s="10">
        <v>70725</v>
      </c>
      <c r="I9" s="14">
        <v>0.55520665698473137</v>
      </c>
      <c r="J9" s="3">
        <v>127385</v>
      </c>
      <c r="K9" s="2">
        <v>136</v>
      </c>
      <c r="L9" s="4">
        <v>1.0375343301800427E-3</v>
      </c>
      <c r="M9" s="3">
        <v>3559</v>
      </c>
      <c r="N9" s="4">
        <v>2.7151357949343913E-2</v>
      </c>
      <c r="O9" s="3">
        <v>131080</v>
      </c>
      <c r="P9" s="10">
        <v>70725</v>
      </c>
      <c r="Q9" s="11" t="s">
        <v>1</v>
      </c>
      <c r="R9" s="12">
        <v>56660</v>
      </c>
      <c r="S9" s="13" t="s">
        <v>0</v>
      </c>
      <c r="T9" s="16">
        <v>0.11041331396946265</v>
      </c>
      <c r="U9" s="2" t="s">
        <v>64</v>
      </c>
      <c r="V9" s="16">
        <v>0.46716514722758795</v>
      </c>
      <c r="W9" s="2" t="s">
        <v>68</v>
      </c>
      <c r="X9" s="4">
        <f t="shared" si="0"/>
        <v>0.53283485277241205</v>
      </c>
      <c r="Y9" s="2" t="s">
        <v>69</v>
      </c>
    </row>
    <row r="10" spans="1:25" x14ac:dyDescent="0.2">
      <c r="A10" s="2">
        <v>9</v>
      </c>
      <c r="B10" s="5" t="s">
        <v>9</v>
      </c>
      <c r="C10" s="3">
        <v>242</v>
      </c>
      <c r="D10" s="3">
        <v>507</v>
      </c>
      <c r="E10" s="3">
        <v>259219</v>
      </c>
      <c r="F10" s="12">
        <v>66975</v>
      </c>
      <c r="G10" s="15">
        <v>0.44968376102807878</v>
      </c>
      <c r="H10" s="10">
        <v>81963</v>
      </c>
      <c r="I10" s="14">
        <v>0.55031623897192117</v>
      </c>
      <c r="J10" s="3">
        <v>148938</v>
      </c>
      <c r="K10" s="2">
        <v>87</v>
      </c>
      <c r="L10" s="4">
        <v>5.6705230568681762E-4</v>
      </c>
      <c r="M10" s="3">
        <v>4400</v>
      </c>
      <c r="N10" s="4">
        <v>2.8678507414045949E-2</v>
      </c>
      <c r="O10" s="3">
        <v>153425</v>
      </c>
      <c r="P10" s="10">
        <v>81963</v>
      </c>
      <c r="Q10" s="11" t="s">
        <v>1</v>
      </c>
      <c r="R10" s="12">
        <v>66975</v>
      </c>
      <c r="S10" s="13" t="s">
        <v>0</v>
      </c>
      <c r="T10" s="16">
        <v>0.1006324779438424</v>
      </c>
      <c r="U10" s="2" t="s">
        <v>64</v>
      </c>
      <c r="V10" s="16">
        <v>0.59187405244214353</v>
      </c>
      <c r="W10" s="2" t="s">
        <v>70</v>
      </c>
      <c r="X10" s="4">
        <f t="shared" si="0"/>
        <v>0.40812594755785647</v>
      </c>
      <c r="Y10" s="2" t="s">
        <v>70</v>
      </c>
    </row>
    <row r="11" spans="1:25" x14ac:dyDescent="0.2">
      <c r="A11" s="2">
        <v>10</v>
      </c>
      <c r="B11" s="5" t="s">
        <v>10</v>
      </c>
      <c r="C11" s="3">
        <v>173</v>
      </c>
      <c r="D11" s="3">
        <v>458</v>
      </c>
      <c r="E11" s="3">
        <v>261023</v>
      </c>
      <c r="F11" s="10">
        <v>81421</v>
      </c>
      <c r="G11" s="14">
        <v>0.52257265352228388</v>
      </c>
      <c r="H11" s="12">
        <v>74387</v>
      </c>
      <c r="I11" s="15">
        <v>0.47742734647771617</v>
      </c>
      <c r="J11" s="3">
        <v>155808</v>
      </c>
      <c r="K11" s="2">
        <v>379</v>
      </c>
      <c r="L11" s="4">
        <v>2.3551490144415998E-3</v>
      </c>
      <c r="M11" s="3">
        <v>4737</v>
      </c>
      <c r="N11" s="4">
        <v>2.9436255623772712E-2</v>
      </c>
      <c r="O11" s="3">
        <v>160924</v>
      </c>
      <c r="P11" s="10">
        <v>81421</v>
      </c>
      <c r="Q11" s="11" t="s">
        <v>0</v>
      </c>
      <c r="R11" s="12">
        <v>74387</v>
      </c>
      <c r="S11" s="13" t="s">
        <v>1</v>
      </c>
      <c r="T11" s="16">
        <v>4.5145307044567672E-2</v>
      </c>
      <c r="U11" s="2" t="s">
        <v>62</v>
      </c>
      <c r="V11" s="16">
        <v>0.6165127211012057</v>
      </c>
      <c r="W11" s="2" t="s">
        <v>70</v>
      </c>
      <c r="X11" s="4">
        <f t="shared" si="0"/>
        <v>0.3834872788987943</v>
      </c>
      <c r="Y11" s="2" t="s">
        <v>70</v>
      </c>
    </row>
    <row r="12" spans="1:25" x14ac:dyDescent="0.2">
      <c r="A12" s="2">
        <v>11</v>
      </c>
      <c r="B12" s="5" t="s">
        <v>38</v>
      </c>
      <c r="C12" s="3">
        <v>126</v>
      </c>
      <c r="D12" s="3">
        <v>416</v>
      </c>
      <c r="E12" s="3">
        <v>262439</v>
      </c>
      <c r="F12" s="12">
        <v>46892</v>
      </c>
      <c r="G12" s="15">
        <v>0.38745393551798785</v>
      </c>
      <c r="H12" s="10">
        <v>74134</v>
      </c>
      <c r="I12" s="14">
        <v>0.6125460644820121</v>
      </c>
      <c r="J12" s="3">
        <v>121026</v>
      </c>
      <c r="K12" s="2">
        <v>144</v>
      </c>
      <c r="L12" s="4">
        <v>1.1561993159154048E-3</v>
      </c>
      <c r="M12" s="3">
        <v>3376</v>
      </c>
      <c r="N12" s="4">
        <v>2.7106450628683377E-2</v>
      </c>
      <c r="O12" s="3">
        <v>124546</v>
      </c>
      <c r="P12" s="10">
        <v>74134</v>
      </c>
      <c r="Q12" s="11" t="s">
        <v>1</v>
      </c>
      <c r="R12" s="12">
        <v>46892</v>
      </c>
      <c r="S12" s="13" t="s">
        <v>0</v>
      </c>
      <c r="T12" s="16">
        <v>0.22509212896402425</v>
      </c>
      <c r="U12" s="2" t="s">
        <v>65</v>
      </c>
      <c r="V12" s="16">
        <v>0.47457123369621129</v>
      </c>
      <c r="W12" s="2" t="s">
        <v>68</v>
      </c>
      <c r="X12" s="4">
        <f t="shared" si="0"/>
        <v>0.52542876630378865</v>
      </c>
      <c r="Y12" s="2" t="s">
        <v>69</v>
      </c>
    </row>
    <row r="13" spans="1:25" x14ac:dyDescent="0.2">
      <c r="A13" s="2">
        <v>12</v>
      </c>
      <c r="B13" s="5" t="s">
        <v>11</v>
      </c>
      <c r="C13" s="3">
        <v>127</v>
      </c>
      <c r="D13" s="3">
        <v>448</v>
      </c>
      <c r="E13" s="3">
        <v>286493</v>
      </c>
      <c r="F13" s="12">
        <v>49234</v>
      </c>
      <c r="G13" s="15">
        <v>0.38295025862404231</v>
      </c>
      <c r="H13" s="10">
        <v>79331</v>
      </c>
      <c r="I13" s="14">
        <v>0.61704974137595769</v>
      </c>
      <c r="J13" s="3">
        <v>128565</v>
      </c>
      <c r="K13" s="2">
        <v>114</v>
      </c>
      <c r="L13" s="4">
        <v>8.6701905160284441E-4</v>
      </c>
      <c r="M13" s="3">
        <v>2806</v>
      </c>
      <c r="N13" s="4">
        <v>2.134083735787352E-2</v>
      </c>
      <c r="O13" s="3">
        <v>131485</v>
      </c>
      <c r="P13" s="10">
        <v>79331</v>
      </c>
      <c r="Q13" s="11" t="s">
        <v>1</v>
      </c>
      <c r="R13" s="12">
        <v>49234</v>
      </c>
      <c r="S13" s="13" t="s">
        <v>0</v>
      </c>
      <c r="T13" s="16">
        <v>0.23409948275191536</v>
      </c>
      <c r="U13" s="2" t="s">
        <v>65</v>
      </c>
      <c r="V13" s="16">
        <v>0.45894664093014487</v>
      </c>
      <c r="W13" s="2" t="s">
        <v>68</v>
      </c>
      <c r="X13" s="4">
        <f t="shared" si="0"/>
        <v>0.54105335906985519</v>
      </c>
      <c r="Y13" s="2" t="s">
        <v>69</v>
      </c>
    </row>
    <row r="14" spans="1:25" x14ac:dyDescent="0.2">
      <c r="A14" s="2">
        <v>13</v>
      </c>
      <c r="B14" s="5" t="s">
        <v>12</v>
      </c>
      <c r="C14" s="3">
        <v>165</v>
      </c>
      <c r="D14" s="3">
        <v>484</v>
      </c>
      <c r="E14" s="3">
        <v>288597</v>
      </c>
      <c r="F14" s="12">
        <v>74912</v>
      </c>
      <c r="G14" s="15">
        <v>0.44808919673886388</v>
      </c>
      <c r="H14" s="10">
        <v>92269</v>
      </c>
      <c r="I14" s="14">
        <v>0.55191080326113617</v>
      </c>
      <c r="J14" s="3">
        <v>167181</v>
      </c>
      <c r="K14" s="2">
        <v>88</v>
      </c>
      <c r="L14" s="4">
        <v>5.1011831266774483E-4</v>
      </c>
      <c r="M14" s="3">
        <v>5240</v>
      </c>
      <c r="N14" s="4">
        <v>3.0375226799761172E-2</v>
      </c>
      <c r="O14" s="3">
        <v>172509</v>
      </c>
      <c r="P14" s="10">
        <v>92269</v>
      </c>
      <c r="Q14" s="11" t="s">
        <v>1</v>
      </c>
      <c r="R14" s="12">
        <v>74912</v>
      </c>
      <c r="S14" s="13" t="s">
        <v>0</v>
      </c>
      <c r="T14" s="16">
        <v>0.10382160652227226</v>
      </c>
      <c r="U14" s="2" t="s">
        <v>64</v>
      </c>
      <c r="V14" s="16">
        <v>0.59775049636690614</v>
      </c>
      <c r="W14" s="2" t="s">
        <v>70</v>
      </c>
      <c r="X14" s="4">
        <f t="shared" si="0"/>
        <v>0.40224950363309386</v>
      </c>
      <c r="Y14" s="2" t="s">
        <v>70</v>
      </c>
    </row>
    <row r="15" spans="1:25" x14ac:dyDescent="0.2">
      <c r="A15" s="2">
        <v>14</v>
      </c>
      <c r="B15" s="5" t="s">
        <v>39</v>
      </c>
      <c r="C15" s="3">
        <v>179</v>
      </c>
      <c r="D15" s="3">
        <v>499</v>
      </c>
      <c r="E15" s="3">
        <v>279729</v>
      </c>
      <c r="F15" s="12">
        <v>79753</v>
      </c>
      <c r="G15" s="15">
        <v>0.45673363265680123</v>
      </c>
      <c r="H15" s="10">
        <v>94863</v>
      </c>
      <c r="I15" s="14">
        <v>0.54326636734319877</v>
      </c>
      <c r="J15" s="3">
        <v>174616</v>
      </c>
      <c r="K15" s="2">
        <v>113</v>
      </c>
      <c r="L15" s="4">
        <v>6.2869637303393294E-4</v>
      </c>
      <c r="M15" s="3">
        <v>5008</v>
      </c>
      <c r="N15" s="4">
        <v>2.786293306330917E-2</v>
      </c>
      <c r="O15" s="3">
        <v>179737</v>
      </c>
      <c r="P15" s="10">
        <v>94863</v>
      </c>
      <c r="Q15" s="11" t="s">
        <v>1</v>
      </c>
      <c r="R15" s="12">
        <v>79753</v>
      </c>
      <c r="S15" s="13" t="s">
        <v>0</v>
      </c>
      <c r="T15" s="16">
        <v>8.6532734686397578E-2</v>
      </c>
      <c r="U15" s="2" t="s">
        <v>63</v>
      </c>
      <c r="V15" s="16">
        <v>0.64253974382348633</v>
      </c>
      <c r="W15" s="2" t="s">
        <v>70</v>
      </c>
      <c r="X15" s="4">
        <f t="shared" si="0"/>
        <v>0.35746025617651367</v>
      </c>
      <c r="Y15" s="2" t="s">
        <v>70</v>
      </c>
    </row>
    <row r="16" spans="1:25" x14ac:dyDescent="0.2">
      <c r="A16" s="2">
        <v>15</v>
      </c>
      <c r="B16" s="5" t="s">
        <v>40</v>
      </c>
      <c r="C16" s="3">
        <v>127</v>
      </c>
      <c r="D16" s="3">
        <v>436</v>
      </c>
      <c r="E16" s="3">
        <v>273449</v>
      </c>
      <c r="F16" s="12">
        <v>71712</v>
      </c>
      <c r="G16" s="15">
        <v>0.44112002362088482</v>
      </c>
      <c r="H16" s="10">
        <v>90856</v>
      </c>
      <c r="I16" s="14">
        <v>0.55887997637911524</v>
      </c>
      <c r="J16" s="3">
        <v>162568</v>
      </c>
      <c r="K16" s="2">
        <v>79</v>
      </c>
      <c r="L16" s="4">
        <v>4.7024929164980121E-4</v>
      </c>
      <c r="M16" s="3">
        <v>5349</v>
      </c>
      <c r="N16" s="4">
        <v>3.1840043810566918E-2</v>
      </c>
      <c r="O16" s="3">
        <v>167996</v>
      </c>
      <c r="P16" s="10">
        <v>90856</v>
      </c>
      <c r="Q16" s="11" t="s">
        <v>1</v>
      </c>
      <c r="R16" s="12">
        <v>71712</v>
      </c>
      <c r="S16" s="13" t="s">
        <v>0</v>
      </c>
      <c r="T16" s="16">
        <v>0.1177599527582304</v>
      </c>
      <c r="U16" s="2" t="s">
        <v>64</v>
      </c>
      <c r="V16" s="16">
        <v>0.61435953322191705</v>
      </c>
      <c r="W16" s="2" t="s">
        <v>70</v>
      </c>
      <c r="X16" s="4">
        <f t="shared" si="0"/>
        <v>0.38564046677808295</v>
      </c>
      <c r="Y16" s="2" t="s">
        <v>70</v>
      </c>
    </row>
    <row r="17" spans="1:25" x14ac:dyDescent="0.2">
      <c r="A17" s="2">
        <v>16</v>
      </c>
      <c r="B17" s="5" t="s">
        <v>41</v>
      </c>
      <c r="C17" s="3">
        <v>126</v>
      </c>
      <c r="D17" s="3">
        <v>467</v>
      </c>
      <c r="E17" s="3">
        <v>298511</v>
      </c>
      <c r="F17" s="10">
        <v>85223</v>
      </c>
      <c r="G17" s="14">
        <v>0.58490902726779814</v>
      </c>
      <c r="H17" s="12">
        <v>60480</v>
      </c>
      <c r="I17" s="15">
        <v>0.4150909727322018</v>
      </c>
      <c r="J17" s="3">
        <v>145703</v>
      </c>
      <c r="K17" s="2">
        <v>131</v>
      </c>
      <c r="L17" s="4">
        <v>8.7859317782457646E-4</v>
      </c>
      <c r="M17" s="3">
        <v>3268</v>
      </c>
      <c r="N17" s="4">
        <v>2.1917881718555084E-2</v>
      </c>
      <c r="O17" s="3">
        <v>149102</v>
      </c>
      <c r="P17" s="10">
        <v>85223</v>
      </c>
      <c r="Q17" s="11" t="s">
        <v>0</v>
      </c>
      <c r="R17" s="12">
        <v>60480</v>
      </c>
      <c r="S17" s="13" t="s">
        <v>1</v>
      </c>
      <c r="T17" s="16">
        <v>0.1698180545355964</v>
      </c>
      <c r="U17" s="2" t="s">
        <v>64</v>
      </c>
      <c r="V17" s="16">
        <v>0.49948578109349406</v>
      </c>
      <c r="W17" s="2" t="s">
        <v>68</v>
      </c>
      <c r="X17" s="4">
        <f t="shared" si="0"/>
        <v>0.50051421890650594</v>
      </c>
      <c r="Y17" s="2" t="s">
        <v>69</v>
      </c>
    </row>
    <row r="18" spans="1:25" x14ac:dyDescent="0.2">
      <c r="A18" s="2">
        <v>17</v>
      </c>
      <c r="B18" s="5" t="s">
        <v>13</v>
      </c>
      <c r="C18" s="3">
        <v>124</v>
      </c>
      <c r="D18" s="3">
        <v>444</v>
      </c>
      <c r="E18" s="3">
        <v>283126</v>
      </c>
      <c r="F18" s="10">
        <v>92486</v>
      </c>
      <c r="G18" s="14">
        <v>0.6323699342919461</v>
      </c>
      <c r="H18" s="12">
        <v>53767</v>
      </c>
      <c r="I18" s="15">
        <v>0.36763006570805384</v>
      </c>
      <c r="J18" s="3">
        <v>146253</v>
      </c>
      <c r="K18" s="2">
        <v>447</v>
      </c>
      <c r="L18" s="4">
        <v>2.9852141740907452E-3</v>
      </c>
      <c r="M18" s="3">
        <v>3038</v>
      </c>
      <c r="N18" s="4">
        <v>2.028877105344001E-2</v>
      </c>
      <c r="O18" s="3">
        <v>149738</v>
      </c>
      <c r="P18" s="10">
        <v>92486</v>
      </c>
      <c r="Q18" s="11" t="s">
        <v>0</v>
      </c>
      <c r="R18" s="12">
        <v>53767</v>
      </c>
      <c r="S18" s="13" t="s">
        <v>1</v>
      </c>
      <c r="T18" s="16">
        <v>0.26473986858389231</v>
      </c>
      <c r="U18" s="2" t="s">
        <v>65</v>
      </c>
      <c r="V18" s="16">
        <v>0.52887407020195953</v>
      </c>
      <c r="W18" s="2" t="s">
        <v>70</v>
      </c>
      <c r="X18" s="4">
        <f t="shared" si="0"/>
        <v>0.47112592979804047</v>
      </c>
      <c r="Y18" s="2" t="s">
        <v>70</v>
      </c>
    </row>
    <row r="19" spans="1:25" x14ac:dyDescent="0.2">
      <c r="A19" s="2">
        <v>18</v>
      </c>
      <c r="B19" s="5" t="s">
        <v>14</v>
      </c>
      <c r="C19" s="3">
        <v>259</v>
      </c>
      <c r="D19" s="3">
        <v>600</v>
      </c>
      <c r="E19" s="3">
        <v>347946</v>
      </c>
      <c r="F19" s="10">
        <v>109590</v>
      </c>
      <c r="G19" s="14">
        <v>0.58731477263592269</v>
      </c>
      <c r="H19" s="12">
        <v>77005</v>
      </c>
      <c r="I19" s="15">
        <v>0.41268522736407726</v>
      </c>
      <c r="J19" s="3">
        <v>186595</v>
      </c>
      <c r="K19" s="2">
        <v>184</v>
      </c>
      <c r="L19" s="4">
        <v>9.6304825709201303E-4</v>
      </c>
      <c r="M19" s="3">
        <v>4281</v>
      </c>
      <c r="N19" s="4">
        <v>2.2406573851146236E-2</v>
      </c>
      <c r="O19" s="3">
        <v>191060</v>
      </c>
      <c r="P19" s="10">
        <v>109590</v>
      </c>
      <c r="Q19" s="11" t="s">
        <v>0</v>
      </c>
      <c r="R19" s="12">
        <v>77005</v>
      </c>
      <c r="S19" s="13" t="s">
        <v>1</v>
      </c>
      <c r="T19" s="16">
        <v>0.17462954527184543</v>
      </c>
      <c r="U19" s="2" t="s">
        <v>64</v>
      </c>
      <c r="V19" s="16">
        <v>0.54910819494979102</v>
      </c>
      <c r="W19" s="2" t="s">
        <v>70</v>
      </c>
      <c r="X19" s="4">
        <f t="shared" si="0"/>
        <v>0.45089180505020898</v>
      </c>
      <c r="Y19" s="2" t="s">
        <v>70</v>
      </c>
    </row>
    <row r="20" spans="1:25" x14ac:dyDescent="0.2">
      <c r="A20" s="2">
        <v>19</v>
      </c>
      <c r="B20" s="5" t="s">
        <v>42</v>
      </c>
      <c r="C20" s="3">
        <v>93</v>
      </c>
      <c r="D20" s="3">
        <v>455</v>
      </c>
      <c r="E20" s="3">
        <v>303140</v>
      </c>
      <c r="F20" s="12">
        <v>60015</v>
      </c>
      <c r="G20" s="15">
        <v>0.40623138571505929</v>
      </c>
      <c r="H20" s="10">
        <v>87721</v>
      </c>
      <c r="I20" s="14">
        <v>0.59376861428494065</v>
      </c>
      <c r="J20" s="3">
        <v>147736</v>
      </c>
      <c r="K20" s="2">
        <v>160</v>
      </c>
      <c r="L20" s="4">
        <v>1.056105610561056E-3</v>
      </c>
      <c r="M20" s="3">
        <v>3604</v>
      </c>
      <c r="N20" s="4">
        <v>2.378877887788779E-2</v>
      </c>
      <c r="O20" s="3">
        <v>151500</v>
      </c>
      <c r="P20" s="10">
        <v>87721</v>
      </c>
      <c r="Q20" s="11" t="s">
        <v>1</v>
      </c>
      <c r="R20" s="12">
        <v>60015</v>
      </c>
      <c r="S20" s="13" t="s">
        <v>0</v>
      </c>
      <c r="T20" s="16">
        <v>0.18753722856988142</v>
      </c>
      <c r="U20" s="2" t="s">
        <v>64</v>
      </c>
      <c r="V20" s="16">
        <v>0.49976908359173977</v>
      </c>
      <c r="W20" s="2" t="s">
        <v>68</v>
      </c>
      <c r="X20" s="4">
        <f t="shared" si="0"/>
        <v>0.50023091640826023</v>
      </c>
      <c r="Y20" s="2" t="s">
        <v>69</v>
      </c>
    </row>
    <row r="21" spans="1:25" x14ac:dyDescent="0.2">
      <c r="A21" s="2">
        <v>20</v>
      </c>
      <c r="B21" s="5" t="s">
        <v>15</v>
      </c>
      <c r="C21" s="3">
        <v>87</v>
      </c>
      <c r="D21" s="3">
        <v>385</v>
      </c>
      <c r="E21" s="3">
        <v>256330</v>
      </c>
      <c r="F21" s="12">
        <v>43245</v>
      </c>
      <c r="G21" s="15">
        <v>0.40521926536731634</v>
      </c>
      <c r="H21" s="10">
        <v>63475</v>
      </c>
      <c r="I21" s="14">
        <v>0.59478073463268366</v>
      </c>
      <c r="J21" s="3">
        <v>106720</v>
      </c>
      <c r="K21" s="2">
        <v>331</v>
      </c>
      <c r="L21" s="4">
        <v>3.0166599832306515E-3</v>
      </c>
      <c r="M21" s="3">
        <v>2673</v>
      </c>
      <c r="N21" s="4">
        <v>2.4361124275454778E-2</v>
      </c>
      <c r="O21" s="3">
        <v>109724</v>
      </c>
      <c r="P21" s="10">
        <v>63475</v>
      </c>
      <c r="Q21" s="11" t="s">
        <v>1</v>
      </c>
      <c r="R21" s="12">
        <v>43245</v>
      </c>
      <c r="S21" s="13" t="s">
        <v>0</v>
      </c>
      <c r="T21" s="16">
        <v>0.18956146926536732</v>
      </c>
      <c r="U21" s="2" t="s">
        <v>64</v>
      </c>
      <c r="V21" s="16">
        <v>0.42805758202317323</v>
      </c>
      <c r="W21" s="2" t="s">
        <v>68</v>
      </c>
      <c r="X21" s="4">
        <f t="shared" si="0"/>
        <v>0.57194241797682677</v>
      </c>
      <c r="Y21" s="2" t="s">
        <v>69</v>
      </c>
    </row>
    <row r="22" spans="1:25" x14ac:dyDescent="0.2">
      <c r="A22" s="2">
        <v>21</v>
      </c>
      <c r="B22" s="5" t="s">
        <v>7</v>
      </c>
      <c r="C22" s="3">
        <v>132</v>
      </c>
      <c r="D22" s="3">
        <v>440</v>
      </c>
      <c r="E22" s="3">
        <v>276800</v>
      </c>
      <c r="F22" s="12">
        <v>47813</v>
      </c>
      <c r="G22" s="15">
        <v>0.41924311242831841</v>
      </c>
      <c r="H22" s="10">
        <v>66233</v>
      </c>
      <c r="I22" s="14">
        <v>0.58075688757168165</v>
      </c>
      <c r="J22" s="3">
        <v>114046</v>
      </c>
      <c r="K22" s="2">
        <v>186</v>
      </c>
      <c r="L22" s="4">
        <v>1.5830595604881951E-3</v>
      </c>
      <c r="M22" s="3">
        <v>3262</v>
      </c>
      <c r="N22" s="4">
        <v>2.7763119818884369E-2</v>
      </c>
      <c r="O22" s="3">
        <v>117494</v>
      </c>
      <c r="P22" s="10">
        <v>66233</v>
      </c>
      <c r="Q22" s="11" t="s">
        <v>1</v>
      </c>
      <c r="R22" s="12">
        <v>47813</v>
      </c>
      <c r="S22" s="13" t="s">
        <v>0</v>
      </c>
      <c r="T22" s="16">
        <v>0.16151377514336321</v>
      </c>
      <c r="U22" s="2" t="s">
        <v>64</v>
      </c>
      <c r="V22" s="16">
        <v>0.42447254335260115</v>
      </c>
      <c r="W22" s="2" t="s">
        <v>68</v>
      </c>
      <c r="X22" s="4">
        <f t="shared" si="0"/>
        <v>0.57552745664739891</v>
      </c>
      <c r="Y22" s="2" t="s">
        <v>69</v>
      </c>
    </row>
    <row r="23" spans="1:25" x14ac:dyDescent="0.2">
      <c r="A23" s="2">
        <v>22</v>
      </c>
      <c r="B23" s="5" t="s">
        <v>16</v>
      </c>
      <c r="C23" s="3">
        <v>169</v>
      </c>
      <c r="D23" s="3">
        <v>415</v>
      </c>
      <c r="E23" s="3">
        <v>253731</v>
      </c>
      <c r="F23" s="12">
        <v>51869</v>
      </c>
      <c r="G23" s="15">
        <v>0.40770784697494911</v>
      </c>
      <c r="H23" s="10">
        <v>75352</v>
      </c>
      <c r="I23" s="14">
        <v>0.59229215302505089</v>
      </c>
      <c r="J23" s="3">
        <v>127221</v>
      </c>
      <c r="K23" s="2">
        <v>164</v>
      </c>
      <c r="L23" s="4">
        <v>1.2562429144835617E-3</v>
      </c>
      <c r="M23" s="3">
        <v>3163</v>
      </c>
      <c r="N23" s="4">
        <v>2.4228636210436007E-2</v>
      </c>
      <c r="O23" s="3">
        <v>130548</v>
      </c>
      <c r="P23" s="10">
        <v>75352</v>
      </c>
      <c r="Q23" s="11" t="s">
        <v>1</v>
      </c>
      <c r="R23" s="12">
        <v>51869</v>
      </c>
      <c r="S23" s="13" t="s">
        <v>0</v>
      </c>
      <c r="T23" s="16">
        <v>0.18458430605010179</v>
      </c>
      <c r="U23" s="2" t="s">
        <v>64</v>
      </c>
      <c r="V23" s="16">
        <v>0.51451340198872031</v>
      </c>
      <c r="W23" s="2" t="s">
        <v>70</v>
      </c>
      <c r="X23" s="4">
        <f t="shared" si="0"/>
        <v>0.48548659801127969</v>
      </c>
      <c r="Y23" s="2" t="s">
        <v>70</v>
      </c>
    </row>
    <row r="24" spans="1:25" x14ac:dyDescent="0.2">
      <c r="A24" s="2">
        <v>23</v>
      </c>
      <c r="B24" s="5" t="s">
        <v>17</v>
      </c>
      <c r="C24" s="3">
        <v>107</v>
      </c>
      <c r="D24" s="3">
        <v>410</v>
      </c>
      <c r="E24" s="3">
        <v>262651</v>
      </c>
      <c r="F24" s="12">
        <v>57421</v>
      </c>
      <c r="G24" s="15">
        <v>0.44435588091903144</v>
      </c>
      <c r="H24" s="10">
        <v>71802</v>
      </c>
      <c r="I24" s="14">
        <v>0.55564411908096856</v>
      </c>
      <c r="J24" s="3">
        <v>129223</v>
      </c>
      <c r="K24" s="2">
        <v>155</v>
      </c>
      <c r="L24" s="4">
        <v>1.1691759949310563E-3</v>
      </c>
      <c r="M24" s="3">
        <v>3194</v>
      </c>
      <c r="N24" s="4">
        <v>2.4092568566514799E-2</v>
      </c>
      <c r="O24" s="3">
        <v>132572</v>
      </c>
      <c r="P24" s="10">
        <v>71802</v>
      </c>
      <c r="Q24" s="11" t="s">
        <v>1</v>
      </c>
      <c r="R24" s="12">
        <v>57421</v>
      </c>
      <c r="S24" s="13" t="s">
        <v>0</v>
      </c>
      <c r="T24" s="16">
        <v>0.11128823816193711</v>
      </c>
      <c r="U24" s="2" t="s">
        <v>64</v>
      </c>
      <c r="V24" s="16">
        <v>0.5047458414397813</v>
      </c>
      <c r="W24" s="2" t="s">
        <v>70</v>
      </c>
      <c r="X24" s="4">
        <f t="shared" si="0"/>
        <v>0.4952541585602187</v>
      </c>
      <c r="Y24" s="2" t="s">
        <v>70</v>
      </c>
    </row>
    <row r="25" spans="1:25" x14ac:dyDescent="0.2">
      <c r="A25" s="2">
        <v>24</v>
      </c>
      <c r="B25" s="5" t="s">
        <v>32</v>
      </c>
      <c r="C25" s="3">
        <v>210</v>
      </c>
      <c r="D25" s="3">
        <v>475</v>
      </c>
      <c r="E25" s="3">
        <v>276805</v>
      </c>
      <c r="F25" s="12">
        <v>53834</v>
      </c>
      <c r="G25" s="15">
        <v>0.4465513665961594</v>
      </c>
      <c r="H25" s="10">
        <v>66721</v>
      </c>
      <c r="I25" s="14">
        <v>0.55344863340384054</v>
      </c>
      <c r="J25" s="3">
        <v>120555</v>
      </c>
      <c r="K25" s="2">
        <v>231</v>
      </c>
      <c r="L25" s="4">
        <v>1.8622874694657413E-3</v>
      </c>
      <c r="M25" s="3">
        <v>3255</v>
      </c>
      <c r="N25" s="4">
        <v>2.6241323433380898E-2</v>
      </c>
      <c r="O25" s="3">
        <v>124041</v>
      </c>
      <c r="P25" s="10">
        <v>66721</v>
      </c>
      <c r="Q25" s="11" t="s">
        <v>1</v>
      </c>
      <c r="R25" s="12">
        <v>53834</v>
      </c>
      <c r="S25" s="13" t="s">
        <v>0</v>
      </c>
      <c r="T25" s="16">
        <v>0.10689726680768113</v>
      </c>
      <c r="U25" s="2" t="s">
        <v>64</v>
      </c>
      <c r="V25" s="16">
        <v>0.44811690540272031</v>
      </c>
      <c r="W25" s="2" t="s">
        <v>68</v>
      </c>
      <c r="X25" s="4">
        <f t="shared" si="0"/>
        <v>0.55188309459727969</v>
      </c>
      <c r="Y25" s="2" t="s">
        <v>69</v>
      </c>
    </row>
    <row r="26" spans="1:25" x14ac:dyDescent="0.2">
      <c r="A26" s="2">
        <v>25</v>
      </c>
      <c r="B26" s="5" t="s">
        <v>32</v>
      </c>
      <c r="C26" s="3">
        <v>254</v>
      </c>
      <c r="D26" s="3">
        <v>549</v>
      </c>
      <c r="E26" s="3">
        <v>310316</v>
      </c>
      <c r="F26" s="12">
        <v>58614</v>
      </c>
      <c r="G26" s="15">
        <v>0.42598931647225552</v>
      </c>
      <c r="H26" s="10">
        <v>78981</v>
      </c>
      <c r="I26" s="14">
        <v>0.57401068352774443</v>
      </c>
      <c r="J26" s="3">
        <v>137595</v>
      </c>
      <c r="K26" s="2">
        <v>709</v>
      </c>
      <c r="L26" s="4">
        <v>4.9845682267170045E-3</v>
      </c>
      <c r="M26" s="3">
        <v>3935</v>
      </c>
      <c r="N26" s="4">
        <v>2.766470517931088E-2</v>
      </c>
      <c r="O26" s="3">
        <v>142239</v>
      </c>
      <c r="P26" s="10">
        <v>78981</v>
      </c>
      <c r="Q26" s="11" t="s">
        <v>1</v>
      </c>
      <c r="R26" s="12">
        <v>58614</v>
      </c>
      <c r="S26" s="13" t="s">
        <v>0</v>
      </c>
      <c r="T26" s="16">
        <v>0.14802136705548893</v>
      </c>
      <c r="U26" s="2" t="s">
        <v>64</v>
      </c>
      <c r="V26" s="16">
        <v>0.45836824398355225</v>
      </c>
      <c r="W26" s="2" t="s">
        <v>68</v>
      </c>
      <c r="X26" s="4">
        <f t="shared" si="0"/>
        <v>0.54163175601644775</v>
      </c>
      <c r="Y26" s="2" t="s">
        <v>69</v>
      </c>
    </row>
    <row r="27" spans="1:25" x14ac:dyDescent="0.2">
      <c r="A27" s="2">
        <v>26</v>
      </c>
      <c r="B27" s="5" t="s">
        <v>31</v>
      </c>
      <c r="C27" s="3">
        <v>160</v>
      </c>
      <c r="D27" s="3">
        <v>481</v>
      </c>
      <c r="E27" s="3">
        <v>300955</v>
      </c>
      <c r="F27" s="12">
        <v>69124</v>
      </c>
      <c r="G27" s="15">
        <v>0.46674184160595278</v>
      </c>
      <c r="H27" s="10">
        <v>78975</v>
      </c>
      <c r="I27" s="14">
        <v>0.53325815839404722</v>
      </c>
      <c r="J27" s="3">
        <v>148099</v>
      </c>
      <c r="K27" s="2">
        <v>157</v>
      </c>
      <c r="L27" s="4">
        <v>1.0330170678106618E-3</v>
      </c>
      <c r="M27" s="3">
        <v>3726</v>
      </c>
      <c r="N27" s="4">
        <v>2.4516061112500164E-2</v>
      </c>
      <c r="O27" s="3">
        <v>151982</v>
      </c>
      <c r="P27" s="10">
        <v>78975</v>
      </c>
      <c r="Q27" s="11" t="s">
        <v>1</v>
      </c>
      <c r="R27" s="12">
        <v>69124</v>
      </c>
      <c r="S27" s="13" t="s">
        <v>0</v>
      </c>
      <c r="T27" s="16">
        <v>6.6516316788094457E-2</v>
      </c>
      <c r="U27" s="2" t="s">
        <v>63</v>
      </c>
      <c r="V27" s="16">
        <v>0.50499908624212919</v>
      </c>
      <c r="W27" s="2" t="s">
        <v>70</v>
      </c>
      <c r="X27" s="4">
        <f t="shared" si="0"/>
        <v>0.49500091375787081</v>
      </c>
      <c r="Y27" s="2" t="s">
        <v>70</v>
      </c>
    </row>
    <row r="28" spans="1:25" x14ac:dyDescent="0.2">
      <c r="A28" s="2">
        <v>27</v>
      </c>
      <c r="B28" s="5" t="s">
        <v>18</v>
      </c>
      <c r="C28" s="3">
        <v>114</v>
      </c>
      <c r="D28" s="3">
        <v>422</v>
      </c>
      <c r="E28" s="3">
        <v>275260</v>
      </c>
      <c r="F28" s="12">
        <v>42824</v>
      </c>
      <c r="G28" s="15">
        <v>0.37000812179232406</v>
      </c>
      <c r="H28" s="10">
        <v>72914</v>
      </c>
      <c r="I28" s="14">
        <v>0.62999187820767599</v>
      </c>
      <c r="J28" s="3">
        <v>115738</v>
      </c>
      <c r="K28" s="2">
        <v>111</v>
      </c>
      <c r="L28" s="4">
        <v>9.2744226463019287E-4</v>
      </c>
      <c r="M28" s="3">
        <v>3835</v>
      </c>
      <c r="N28" s="4">
        <v>3.2042712476187292E-2</v>
      </c>
      <c r="O28" s="3">
        <v>119684</v>
      </c>
      <c r="P28" s="10">
        <v>72914</v>
      </c>
      <c r="Q28" s="11" t="s">
        <v>1</v>
      </c>
      <c r="R28" s="12">
        <v>42824</v>
      </c>
      <c r="S28" s="13" t="s">
        <v>0</v>
      </c>
      <c r="T28" s="16">
        <v>0.25998375641535193</v>
      </c>
      <c r="U28" s="2" t="s">
        <v>65</v>
      </c>
      <c r="V28" s="16">
        <v>0.43480345854828162</v>
      </c>
      <c r="W28" s="2" t="s">
        <v>68</v>
      </c>
      <c r="X28" s="4">
        <f t="shared" si="0"/>
        <v>0.56519654145171838</v>
      </c>
      <c r="Y28" s="2" t="s">
        <v>69</v>
      </c>
    </row>
    <row r="29" spans="1:25" x14ac:dyDescent="0.2">
      <c r="A29" s="2">
        <v>28</v>
      </c>
      <c r="B29" s="5" t="s">
        <v>35</v>
      </c>
      <c r="C29" s="3">
        <v>174</v>
      </c>
      <c r="D29" s="3">
        <v>494</v>
      </c>
      <c r="E29" s="3">
        <v>298144</v>
      </c>
      <c r="F29" s="12">
        <v>56612</v>
      </c>
      <c r="G29" s="15">
        <v>0.39122893098277162</v>
      </c>
      <c r="H29" s="10">
        <v>88091</v>
      </c>
      <c r="I29" s="14">
        <v>0.60877106901722844</v>
      </c>
      <c r="J29" s="3">
        <v>144703</v>
      </c>
      <c r="K29" s="2">
        <v>99</v>
      </c>
      <c r="L29" s="4">
        <v>6.6620010228526818E-4</v>
      </c>
      <c r="M29" s="3">
        <v>3802</v>
      </c>
      <c r="N29" s="4">
        <v>2.558477564533929E-2</v>
      </c>
      <c r="O29" s="3">
        <v>148604</v>
      </c>
      <c r="P29" s="10">
        <v>88091</v>
      </c>
      <c r="Q29" s="11" t="s">
        <v>1</v>
      </c>
      <c r="R29" s="12">
        <v>56612</v>
      </c>
      <c r="S29" s="13" t="s">
        <v>0</v>
      </c>
      <c r="T29" s="16">
        <v>0.21754213803445679</v>
      </c>
      <c r="U29" s="2" t="s">
        <v>65</v>
      </c>
      <c r="V29" s="16">
        <v>0.49843028871954492</v>
      </c>
      <c r="W29" s="2" t="s">
        <v>68</v>
      </c>
      <c r="X29" s="4">
        <f t="shared" si="0"/>
        <v>0.50156971128045513</v>
      </c>
      <c r="Y29" s="2" t="s">
        <v>69</v>
      </c>
    </row>
    <row r="30" spans="1:25" x14ac:dyDescent="0.2">
      <c r="A30" s="2">
        <v>29</v>
      </c>
      <c r="B30" s="5" t="s">
        <v>19</v>
      </c>
      <c r="C30" s="3">
        <v>92</v>
      </c>
      <c r="D30" s="3">
        <v>359</v>
      </c>
      <c r="E30" s="3">
        <v>228316</v>
      </c>
      <c r="F30" s="12">
        <v>54848</v>
      </c>
      <c r="G30" s="15">
        <v>0.42493782588147794</v>
      </c>
      <c r="H30" s="10">
        <v>74225</v>
      </c>
      <c r="I30" s="14">
        <v>0.57506217411852212</v>
      </c>
      <c r="J30" s="3">
        <v>129073</v>
      </c>
      <c r="K30" s="2">
        <v>70</v>
      </c>
      <c r="L30" s="4">
        <v>5.2832182346503639E-4</v>
      </c>
      <c r="M30" s="3">
        <v>3352</v>
      </c>
      <c r="N30" s="4">
        <v>2.5299067889354314E-2</v>
      </c>
      <c r="O30" s="3">
        <v>132495</v>
      </c>
      <c r="P30" s="10">
        <v>74225</v>
      </c>
      <c r="Q30" s="11" t="s">
        <v>1</v>
      </c>
      <c r="R30" s="12">
        <v>54848</v>
      </c>
      <c r="S30" s="13" t="s">
        <v>0</v>
      </c>
      <c r="T30" s="16">
        <v>0.15012434823704415</v>
      </c>
      <c r="U30" s="2" t="s">
        <v>64</v>
      </c>
      <c r="V30" s="16">
        <v>0.58031412603584509</v>
      </c>
      <c r="W30" s="2" t="s">
        <v>70</v>
      </c>
      <c r="X30" s="4">
        <f t="shared" si="0"/>
        <v>0.41968587396415491</v>
      </c>
      <c r="Y30" s="2" t="s">
        <v>70</v>
      </c>
    </row>
    <row r="31" spans="1:25" x14ac:dyDescent="0.2">
      <c r="A31" s="2">
        <v>30</v>
      </c>
      <c r="B31" s="5" t="s">
        <v>34</v>
      </c>
      <c r="C31" s="3">
        <v>267</v>
      </c>
      <c r="D31" s="3">
        <v>598</v>
      </c>
      <c r="E31" s="3">
        <v>345430</v>
      </c>
      <c r="F31" s="10">
        <v>75868</v>
      </c>
      <c r="G31" s="14">
        <v>0.50712547792839768</v>
      </c>
      <c r="H31" s="12">
        <v>73736</v>
      </c>
      <c r="I31" s="15">
        <v>0.49287452207160237</v>
      </c>
      <c r="J31" s="3">
        <v>149604</v>
      </c>
      <c r="K31" s="2">
        <v>210</v>
      </c>
      <c r="L31" s="4">
        <v>1.3648328079810222E-3</v>
      </c>
      <c r="M31" s="3">
        <v>4051</v>
      </c>
      <c r="N31" s="4">
        <v>2.6328274786338673E-2</v>
      </c>
      <c r="O31" s="3">
        <v>153865</v>
      </c>
      <c r="P31" s="10">
        <v>75868</v>
      </c>
      <c r="Q31" s="11" t="s">
        <v>0</v>
      </c>
      <c r="R31" s="12">
        <v>73736</v>
      </c>
      <c r="S31" s="13" t="s">
        <v>1</v>
      </c>
      <c r="T31" s="16">
        <v>1.4250955856795273E-2</v>
      </c>
      <c r="U31" s="2" t="s">
        <v>62</v>
      </c>
      <c r="V31" s="16">
        <v>0.44543033320788583</v>
      </c>
      <c r="W31" s="2" t="s">
        <v>68</v>
      </c>
      <c r="X31" s="4">
        <f t="shared" si="0"/>
        <v>0.55456966679211417</v>
      </c>
      <c r="Y31" s="2" t="s">
        <v>69</v>
      </c>
    </row>
    <row r="32" spans="1:25" x14ac:dyDescent="0.2">
      <c r="A32" s="2">
        <v>31</v>
      </c>
      <c r="B32" s="5" t="s">
        <v>20</v>
      </c>
      <c r="C32" s="3">
        <v>110</v>
      </c>
      <c r="D32" s="3">
        <v>432</v>
      </c>
      <c r="E32" s="3">
        <v>278497</v>
      </c>
      <c r="F32" s="12">
        <v>54775</v>
      </c>
      <c r="G32" s="15">
        <v>0.45726235297064005</v>
      </c>
      <c r="H32" s="10">
        <v>65014</v>
      </c>
      <c r="I32" s="14">
        <v>0.54273764702936</v>
      </c>
      <c r="J32" s="3">
        <v>119789</v>
      </c>
      <c r="K32" s="2">
        <v>143</v>
      </c>
      <c r="L32" s="4">
        <v>1.1608273533136346E-3</v>
      </c>
      <c r="M32" s="3">
        <v>3256</v>
      </c>
      <c r="N32" s="4">
        <v>2.6431145890833521E-2</v>
      </c>
      <c r="O32" s="3">
        <v>123188</v>
      </c>
      <c r="P32" s="10">
        <v>65014</v>
      </c>
      <c r="Q32" s="11" t="s">
        <v>1</v>
      </c>
      <c r="R32" s="12">
        <v>54775</v>
      </c>
      <c r="S32" s="13" t="s">
        <v>0</v>
      </c>
      <c r="T32" s="16">
        <v>8.5475294058719911E-2</v>
      </c>
      <c r="U32" s="2" t="s">
        <v>63</v>
      </c>
      <c r="V32" s="16">
        <v>0.44233151524073866</v>
      </c>
      <c r="W32" s="2" t="s">
        <v>68</v>
      </c>
      <c r="X32" s="4">
        <f t="shared" si="0"/>
        <v>0.55766848475926134</v>
      </c>
      <c r="Y32" s="2" t="s">
        <v>69</v>
      </c>
    </row>
    <row r="33" spans="1:25" x14ac:dyDescent="0.2">
      <c r="A33" s="2">
        <v>32</v>
      </c>
      <c r="B33" s="5" t="s">
        <v>34</v>
      </c>
      <c r="C33" s="3">
        <v>143</v>
      </c>
      <c r="D33" s="3">
        <v>456</v>
      </c>
      <c r="E33" s="3">
        <v>281881</v>
      </c>
      <c r="F33" s="10">
        <v>81000</v>
      </c>
      <c r="G33" s="14">
        <v>0.60578864707202151</v>
      </c>
      <c r="H33" s="12">
        <v>52710</v>
      </c>
      <c r="I33" s="15">
        <v>0.39421135292797849</v>
      </c>
      <c r="J33" s="3">
        <v>133710</v>
      </c>
      <c r="K33" s="2">
        <v>162</v>
      </c>
      <c r="L33" s="4">
        <v>1.1826889382081532E-3</v>
      </c>
      <c r="M33" s="3">
        <v>3104</v>
      </c>
      <c r="N33" s="4">
        <v>2.2660904099988319E-2</v>
      </c>
      <c r="O33" s="3">
        <v>136976</v>
      </c>
      <c r="P33" s="10">
        <v>81000</v>
      </c>
      <c r="Q33" s="11" t="s">
        <v>0</v>
      </c>
      <c r="R33" s="12">
        <v>52710</v>
      </c>
      <c r="S33" s="13" t="s">
        <v>1</v>
      </c>
      <c r="T33" s="16">
        <v>0.21157729414404308</v>
      </c>
      <c r="U33" s="2" t="s">
        <v>65</v>
      </c>
      <c r="V33" s="16">
        <v>0.48593555436513991</v>
      </c>
      <c r="W33" s="2" t="s">
        <v>68</v>
      </c>
      <c r="X33" s="4">
        <f t="shared" si="0"/>
        <v>0.51406444563486009</v>
      </c>
      <c r="Y33" s="2" t="s">
        <v>69</v>
      </c>
    </row>
    <row r="34" spans="1:25" x14ac:dyDescent="0.2">
      <c r="A34" s="2">
        <v>33</v>
      </c>
      <c r="B34" s="5" t="s">
        <v>16</v>
      </c>
      <c r="C34" s="3">
        <v>122</v>
      </c>
      <c r="D34" s="3">
        <v>472</v>
      </c>
      <c r="E34" s="3">
        <v>307297</v>
      </c>
      <c r="F34" s="12">
        <v>67117</v>
      </c>
      <c r="G34" s="15">
        <v>0.42165541071148105</v>
      </c>
      <c r="H34" s="10">
        <v>92058</v>
      </c>
      <c r="I34" s="14">
        <v>0.57834458928851895</v>
      </c>
      <c r="J34" s="3">
        <v>159175</v>
      </c>
      <c r="K34" s="2">
        <v>167</v>
      </c>
      <c r="L34" s="4">
        <v>1.0218942370060335E-3</v>
      </c>
      <c r="M34" s="3">
        <v>4080</v>
      </c>
      <c r="N34" s="4">
        <v>2.496603884421926E-2</v>
      </c>
      <c r="O34" s="3">
        <v>163422</v>
      </c>
      <c r="P34" s="10">
        <v>92058</v>
      </c>
      <c r="Q34" s="11" t="s">
        <v>1</v>
      </c>
      <c r="R34" s="12">
        <v>67117</v>
      </c>
      <c r="S34" s="13" t="s">
        <v>0</v>
      </c>
      <c r="T34" s="16">
        <v>0.15668917857703785</v>
      </c>
      <c r="U34" s="2" t="s">
        <v>64</v>
      </c>
      <c r="V34" s="16">
        <v>0.5318047361347491</v>
      </c>
      <c r="W34" s="2" t="s">
        <v>70</v>
      </c>
      <c r="X34" s="4">
        <f t="shared" si="0"/>
        <v>0.4681952638652509</v>
      </c>
      <c r="Y34" s="2" t="s">
        <v>70</v>
      </c>
    </row>
    <row r="35" spans="1:25" x14ac:dyDescent="0.2">
      <c r="A35" s="2">
        <v>34</v>
      </c>
      <c r="B35" s="5" t="s">
        <v>5</v>
      </c>
      <c r="C35" s="3">
        <v>158</v>
      </c>
      <c r="D35" s="3">
        <v>496</v>
      </c>
      <c r="E35" s="3">
        <v>308926</v>
      </c>
      <c r="F35" s="10">
        <v>99348</v>
      </c>
      <c r="G35" s="14">
        <v>0.53657535430349124</v>
      </c>
      <c r="H35" s="12">
        <v>85804</v>
      </c>
      <c r="I35" s="15">
        <v>0.46342464569650882</v>
      </c>
      <c r="J35" s="3">
        <v>185152</v>
      </c>
      <c r="K35" s="2">
        <v>189</v>
      </c>
      <c r="L35" s="4">
        <v>9.9477349165495569E-4</v>
      </c>
      <c r="M35" s="3">
        <v>4652</v>
      </c>
      <c r="N35" s="4">
        <v>2.4485112609411927E-2</v>
      </c>
      <c r="O35" s="3">
        <v>189993</v>
      </c>
      <c r="P35" s="10">
        <v>99348</v>
      </c>
      <c r="Q35" s="11" t="s">
        <v>0</v>
      </c>
      <c r="R35" s="12">
        <v>85804</v>
      </c>
      <c r="S35" s="13" t="s">
        <v>1</v>
      </c>
      <c r="T35" s="16">
        <v>7.3150708606982376E-2</v>
      </c>
      <c r="U35" s="2" t="s">
        <v>63</v>
      </c>
      <c r="V35" s="16">
        <v>0.61501136194428441</v>
      </c>
      <c r="W35" s="2" t="s">
        <v>70</v>
      </c>
      <c r="X35" s="4">
        <f t="shared" si="0"/>
        <v>0.38498863805571559</v>
      </c>
      <c r="Y35" s="2" t="s">
        <v>70</v>
      </c>
    </row>
    <row r="36" spans="1:25" x14ac:dyDescent="0.2">
      <c r="A36" s="2">
        <v>35</v>
      </c>
      <c r="B36" s="5" t="s">
        <v>21</v>
      </c>
      <c r="C36" s="3">
        <v>114</v>
      </c>
      <c r="D36" s="3">
        <v>432</v>
      </c>
      <c r="E36" s="3">
        <v>285793</v>
      </c>
      <c r="F36" s="10">
        <v>97470</v>
      </c>
      <c r="G36" s="14">
        <v>0.54925053533190582</v>
      </c>
      <c r="H36" s="12">
        <v>79990</v>
      </c>
      <c r="I36" s="15">
        <v>0.45074946466809424</v>
      </c>
      <c r="J36" s="3">
        <v>177460</v>
      </c>
      <c r="K36" s="2">
        <v>599</v>
      </c>
      <c r="L36" s="4">
        <v>3.2903229350339743E-3</v>
      </c>
      <c r="M36" s="3">
        <v>3990</v>
      </c>
      <c r="N36" s="4">
        <v>2.191717614488407E-2</v>
      </c>
      <c r="O36" s="3">
        <v>182049</v>
      </c>
      <c r="P36" s="10">
        <v>97470</v>
      </c>
      <c r="Q36" s="11" t="s">
        <v>0</v>
      </c>
      <c r="R36" s="12">
        <v>79990</v>
      </c>
      <c r="S36" s="13" t="s">
        <v>1</v>
      </c>
      <c r="T36" s="16">
        <v>9.8501070663811557E-2</v>
      </c>
      <c r="U36" s="2" t="s">
        <v>63</v>
      </c>
      <c r="V36" s="16">
        <v>0.63699600759990627</v>
      </c>
      <c r="W36" s="2" t="s">
        <v>70</v>
      </c>
      <c r="X36" s="4">
        <f t="shared" si="0"/>
        <v>0.36300399240009373</v>
      </c>
      <c r="Y36" s="2" t="s">
        <v>70</v>
      </c>
    </row>
    <row r="37" spans="1:25" x14ac:dyDescent="0.2">
      <c r="A37" s="2">
        <v>36</v>
      </c>
      <c r="B37" s="5" t="s">
        <v>22</v>
      </c>
      <c r="C37" s="3">
        <v>90</v>
      </c>
      <c r="D37" s="3">
        <v>414</v>
      </c>
      <c r="E37" s="3">
        <v>275227</v>
      </c>
      <c r="F37" s="10">
        <v>78475</v>
      </c>
      <c r="G37" s="14">
        <v>0.50329974794928201</v>
      </c>
      <c r="H37" s="12">
        <v>77446</v>
      </c>
      <c r="I37" s="15">
        <v>0.49670025205071799</v>
      </c>
      <c r="J37" s="3">
        <v>155921</v>
      </c>
      <c r="K37" s="2">
        <v>117</v>
      </c>
      <c r="L37" s="4">
        <v>7.2861786795202328E-4</v>
      </c>
      <c r="M37" s="3">
        <v>4540</v>
      </c>
      <c r="N37" s="4">
        <v>2.8272864277796461E-2</v>
      </c>
      <c r="O37" s="3">
        <v>160578</v>
      </c>
      <c r="P37" s="10">
        <v>78475</v>
      </c>
      <c r="Q37" s="11" t="s">
        <v>0</v>
      </c>
      <c r="R37" s="12">
        <v>77446</v>
      </c>
      <c r="S37" s="13" t="s">
        <v>1</v>
      </c>
      <c r="T37" s="16">
        <v>6.5994958985640161E-3</v>
      </c>
      <c r="U37" s="2" t="s">
        <v>62</v>
      </c>
      <c r="V37" s="16">
        <v>0.58343839812227727</v>
      </c>
      <c r="W37" s="2" t="s">
        <v>70</v>
      </c>
      <c r="X37" s="4">
        <f t="shared" si="0"/>
        <v>0.41656160187772273</v>
      </c>
      <c r="Y37" s="2" t="s">
        <v>70</v>
      </c>
    </row>
    <row r="38" spans="1:25" x14ac:dyDescent="0.2">
      <c r="A38" s="2">
        <v>37</v>
      </c>
      <c r="B38" s="5" t="s">
        <v>14</v>
      </c>
      <c r="C38" s="3">
        <v>150</v>
      </c>
      <c r="D38" s="3">
        <v>461</v>
      </c>
      <c r="E38" s="3">
        <v>292514</v>
      </c>
      <c r="F38" s="12">
        <v>50064</v>
      </c>
      <c r="G38" s="15">
        <v>0.42706156326506239</v>
      </c>
      <c r="H38" s="10">
        <v>67165</v>
      </c>
      <c r="I38" s="14">
        <v>0.57293843673493761</v>
      </c>
      <c r="J38" s="3">
        <v>117229</v>
      </c>
      <c r="K38" s="2">
        <v>150</v>
      </c>
      <c r="L38" s="4">
        <v>1.2377054591062116E-3</v>
      </c>
      <c r="M38" s="3">
        <v>3813</v>
      </c>
      <c r="N38" s="4">
        <v>3.14624727704799E-2</v>
      </c>
      <c r="O38" s="3">
        <v>121192</v>
      </c>
      <c r="P38" s="10">
        <v>67165</v>
      </c>
      <c r="Q38" s="11" t="s">
        <v>1</v>
      </c>
      <c r="R38" s="12">
        <v>50064</v>
      </c>
      <c r="S38" s="13" t="s">
        <v>0</v>
      </c>
      <c r="T38" s="16">
        <v>0.14587687346987521</v>
      </c>
      <c r="U38" s="2" t="s">
        <v>64</v>
      </c>
      <c r="V38" s="16">
        <v>0.41431179362355308</v>
      </c>
      <c r="W38" s="2" t="s">
        <v>68</v>
      </c>
      <c r="X38" s="4">
        <f t="shared" si="0"/>
        <v>0.58568820637644692</v>
      </c>
      <c r="Y38" s="2" t="s">
        <v>69</v>
      </c>
    </row>
    <row r="39" spans="1:25" x14ac:dyDescent="0.2">
      <c r="A39" s="2">
        <v>38</v>
      </c>
      <c r="B39" s="5" t="s">
        <v>33</v>
      </c>
      <c r="C39" s="3">
        <v>154</v>
      </c>
      <c r="D39" s="3">
        <v>504</v>
      </c>
      <c r="E39" s="3">
        <v>320519</v>
      </c>
      <c r="F39" s="12">
        <v>70117</v>
      </c>
      <c r="G39" s="15">
        <v>0.44955440148746556</v>
      </c>
      <c r="H39" s="10">
        <v>85853</v>
      </c>
      <c r="I39" s="14">
        <v>0.5504455985125345</v>
      </c>
      <c r="J39" s="3">
        <v>155970</v>
      </c>
      <c r="K39" s="2">
        <v>164</v>
      </c>
      <c r="L39" s="4">
        <v>1.0257949911181166E-3</v>
      </c>
      <c r="M39" s="3">
        <v>3742</v>
      </c>
      <c r="N39" s="4">
        <v>2.3405639370512148E-2</v>
      </c>
      <c r="O39" s="3">
        <v>159876</v>
      </c>
      <c r="P39" s="10">
        <v>85853</v>
      </c>
      <c r="Q39" s="11" t="s">
        <v>1</v>
      </c>
      <c r="R39" s="12">
        <v>70117</v>
      </c>
      <c r="S39" s="13" t="s">
        <v>0</v>
      </c>
      <c r="T39" s="16">
        <v>0.10089119702506892</v>
      </c>
      <c r="U39" s="2" t="s">
        <v>64</v>
      </c>
      <c r="V39" s="16">
        <v>0.49880350306846083</v>
      </c>
      <c r="W39" s="2" t="s">
        <v>68</v>
      </c>
      <c r="X39" s="4">
        <f t="shared" si="0"/>
        <v>0.50119649693153923</v>
      </c>
      <c r="Y39" s="2" t="s">
        <v>69</v>
      </c>
    </row>
    <row r="40" spans="1:25" x14ac:dyDescent="0.2">
      <c r="A40" s="2">
        <v>39</v>
      </c>
      <c r="B40" s="5" t="s">
        <v>23</v>
      </c>
      <c r="C40" s="3">
        <v>86</v>
      </c>
      <c r="D40" s="3">
        <v>346</v>
      </c>
      <c r="E40" s="3">
        <v>228269</v>
      </c>
      <c r="F40" s="12">
        <v>50046</v>
      </c>
      <c r="G40" s="15">
        <v>0.4439890346791579</v>
      </c>
      <c r="H40" s="10">
        <v>62673</v>
      </c>
      <c r="I40" s="14">
        <v>0.55601096532084204</v>
      </c>
      <c r="J40" s="3">
        <v>112719</v>
      </c>
      <c r="K40" s="2">
        <v>96</v>
      </c>
      <c r="L40" s="4">
        <v>8.3170890188434044E-4</v>
      </c>
      <c r="M40" s="3">
        <v>2610</v>
      </c>
      <c r="N40" s="4">
        <v>2.2612085769980507E-2</v>
      </c>
      <c r="O40" s="3">
        <v>115425</v>
      </c>
      <c r="P40" s="10">
        <v>62673</v>
      </c>
      <c r="Q40" s="11" t="s">
        <v>1</v>
      </c>
      <c r="R40" s="12">
        <v>50046</v>
      </c>
      <c r="S40" s="13" t="s">
        <v>0</v>
      </c>
      <c r="T40" s="16">
        <v>0.11202193064168418</v>
      </c>
      <c r="U40" s="2" t="s">
        <v>64</v>
      </c>
      <c r="V40" s="16">
        <v>0.50565341767826555</v>
      </c>
      <c r="W40" s="2" t="s">
        <v>70</v>
      </c>
      <c r="X40" s="4">
        <f t="shared" si="0"/>
        <v>0.49434658232173445</v>
      </c>
      <c r="Y40" s="2" t="s">
        <v>70</v>
      </c>
    </row>
    <row r="41" spans="1:25" x14ac:dyDescent="0.2">
      <c r="A41" s="2">
        <v>40</v>
      </c>
      <c r="B41" s="5" t="s">
        <v>24</v>
      </c>
      <c r="C41" s="3">
        <v>166</v>
      </c>
      <c r="D41" s="3">
        <v>461</v>
      </c>
      <c r="E41" s="3">
        <v>277876</v>
      </c>
      <c r="F41" s="12">
        <v>41207</v>
      </c>
      <c r="G41" s="15">
        <v>0.37738803919772873</v>
      </c>
      <c r="H41" s="10">
        <v>67983</v>
      </c>
      <c r="I41" s="14">
        <v>0.62261196080227132</v>
      </c>
      <c r="J41" s="3">
        <v>109190</v>
      </c>
      <c r="K41" s="2">
        <v>104</v>
      </c>
      <c r="L41" s="4">
        <v>9.2392704529907694E-4</v>
      </c>
      <c r="M41" s="3">
        <v>3269</v>
      </c>
      <c r="N41" s="4">
        <v>2.9041514529641179E-2</v>
      </c>
      <c r="O41" s="3">
        <v>112563</v>
      </c>
      <c r="P41" s="10">
        <v>67983</v>
      </c>
      <c r="Q41" s="11" t="s">
        <v>1</v>
      </c>
      <c r="R41" s="12">
        <v>41207</v>
      </c>
      <c r="S41" s="13" t="s">
        <v>0</v>
      </c>
      <c r="T41" s="16">
        <v>0.24522392160454254</v>
      </c>
      <c r="U41" s="2" t="s">
        <v>65</v>
      </c>
      <c r="V41" s="16">
        <v>0.40508356245231686</v>
      </c>
      <c r="W41" s="2" t="s">
        <v>68</v>
      </c>
      <c r="X41" s="4">
        <f t="shared" si="0"/>
        <v>0.5949164375476832</v>
      </c>
      <c r="Y41" s="2" t="s">
        <v>69</v>
      </c>
    </row>
    <row r="42" spans="1:25" x14ac:dyDescent="0.2">
      <c r="A42" s="2">
        <v>41</v>
      </c>
      <c r="B42" s="5" t="s">
        <v>32</v>
      </c>
      <c r="C42" s="3">
        <v>216</v>
      </c>
      <c r="D42" s="3">
        <v>497</v>
      </c>
      <c r="E42" s="3">
        <v>281517</v>
      </c>
      <c r="F42" s="12">
        <v>49659</v>
      </c>
      <c r="G42" s="15">
        <v>0.40466605821571761</v>
      </c>
      <c r="H42" s="10">
        <v>73057</v>
      </c>
      <c r="I42" s="14">
        <v>0.59533394178428245</v>
      </c>
      <c r="J42" s="3">
        <v>122716</v>
      </c>
      <c r="K42" s="2">
        <v>176</v>
      </c>
      <c r="L42" s="4">
        <v>1.3905019237910139E-3</v>
      </c>
      <c r="M42" s="3">
        <v>3681</v>
      </c>
      <c r="N42" s="4">
        <v>2.9082031712924557E-2</v>
      </c>
      <c r="O42" s="3">
        <v>126573</v>
      </c>
      <c r="P42" s="10">
        <v>73057</v>
      </c>
      <c r="Q42" s="11" t="s">
        <v>1</v>
      </c>
      <c r="R42" s="12">
        <v>49659</v>
      </c>
      <c r="S42" s="13" t="s">
        <v>0</v>
      </c>
      <c r="T42" s="16">
        <v>0.19066788356856482</v>
      </c>
      <c r="U42" s="2" t="s">
        <v>64</v>
      </c>
      <c r="V42" s="16">
        <v>0.44961050309572781</v>
      </c>
      <c r="W42" s="2" t="s">
        <v>68</v>
      </c>
      <c r="X42" s="4">
        <f t="shared" si="0"/>
        <v>0.55038949690427219</v>
      </c>
      <c r="Y42" s="2" t="s">
        <v>69</v>
      </c>
    </row>
    <row r="43" spans="1:25" x14ac:dyDescent="0.2">
      <c r="A43" s="2">
        <v>42</v>
      </c>
      <c r="B43" s="5" t="s">
        <v>7</v>
      </c>
      <c r="C43" s="3">
        <v>205</v>
      </c>
      <c r="D43" s="3">
        <v>489</v>
      </c>
      <c r="E43" s="3">
        <v>281588</v>
      </c>
      <c r="F43" s="12">
        <v>51632</v>
      </c>
      <c r="G43" s="15">
        <v>0.427031900023985</v>
      </c>
      <c r="H43" s="10">
        <v>69277</v>
      </c>
      <c r="I43" s="14">
        <v>0.57296809997601506</v>
      </c>
      <c r="J43" s="3">
        <v>120909</v>
      </c>
      <c r="K43" s="2">
        <v>924</v>
      </c>
      <c r="L43" s="4">
        <v>7.3808991277119216E-3</v>
      </c>
      <c r="M43" s="3">
        <v>3355</v>
      </c>
      <c r="N43" s="4">
        <v>2.6799693261334953E-2</v>
      </c>
      <c r="O43" s="3">
        <v>125188</v>
      </c>
      <c r="P43" s="10">
        <v>69277</v>
      </c>
      <c r="Q43" s="11" t="s">
        <v>1</v>
      </c>
      <c r="R43" s="12">
        <v>51632</v>
      </c>
      <c r="S43" s="13" t="s">
        <v>0</v>
      </c>
      <c r="T43" s="16">
        <v>0.14593619995203003</v>
      </c>
      <c r="U43" s="2" t="s">
        <v>64</v>
      </c>
      <c r="V43" s="16">
        <v>0.44457860420188361</v>
      </c>
      <c r="W43" s="2" t="s">
        <v>68</v>
      </c>
      <c r="X43" s="4">
        <f t="shared" si="0"/>
        <v>0.55542139579811645</v>
      </c>
      <c r="Y43" s="2" t="s">
        <v>69</v>
      </c>
    </row>
    <row r="44" spans="1:25" x14ac:dyDescent="0.2">
      <c r="A44" s="2">
        <v>43</v>
      </c>
      <c r="B44" s="5" t="s">
        <v>31</v>
      </c>
      <c r="C44" s="3">
        <v>185</v>
      </c>
      <c r="D44" s="3">
        <v>484</v>
      </c>
      <c r="E44" s="3">
        <v>296617</v>
      </c>
      <c r="F44" s="12">
        <v>69644</v>
      </c>
      <c r="G44" s="15">
        <v>0.43907298128814243</v>
      </c>
      <c r="H44" s="10">
        <v>88972</v>
      </c>
      <c r="I44" s="14">
        <v>0.56092701871185757</v>
      </c>
      <c r="J44" s="3">
        <v>158616</v>
      </c>
      <c r="K44" s="2">
        <v>222</v>
      </c>
      <c r="L44" s="4">
        <v>1.3631256101829168E-3</v>
      </c>
      <c r="M44" s="3">
        <v>4023</v>
      </c>
      <c r="N44" s="4">
        <v>2.4702046530476911E-2</v>
      </c>
      <c r="O44" s="3">
        <v>162861</v>
      </c>
      <c r="P44" s="10">
        <v>88972</v>
      </c>
      <c r="Q44" s="11" t="s">
        <v>1</v>
      </c>
      <c r="R44" s="12">
        <v>69644</v>
      </c>
      <c r="S44" s="13" t="s">
        <v>0</v>
      </c>
      <c r="T44" s="16">
        <v>0.12185403742371513</v>
      </c>
      <c r="U44" s="2" t="s">
        <v>64</v>
      </c>
      <c r="V44" s="16">
        <v>0.54906158446751197</v>
      </c>
      <c r="W44" s="2" t="s">
        <v>70</v>
      </c>
      <c r="X44" s="4">
        <f t="shared" si="0"/>
        <v>0.45093841553248803</v>
      </c>
      <c r="Y44" s="2" t="s">
        <v>70</v>
      </c>
    </row>
    <row r="45" spans="1:25" x14ac:dyDescent="0.2">
      <c r="A45" s="2">
        <v>44</v>
      </c>
      <c r="B45" s="5" t="s">
        <v>29</v>
      </c>
      <c r="C45" s="3">
        <v>104</v>
      </c>
      <c r="D45" s="3">
        <v>456</v>
      </c>
      <c r="E45" s="3">
        <v>302982</v>
      </c>
      <c r="F45" s="12">
        <v>52908</v>
      </c>
      <c r="G45" s="15">
        <v>0.40365908553379465</v>
      </c>
      <c r="H45" s="10">
        <v>78163</v>
      </c>
      <c r="I45" s="14">
        <v>0.5963409144662053</v>
      </c>
      <c r="J45" s="3">
        <v>131071</v>
      </c>
      <c r="K45" s="2">
        <v>122</v>
      </c>
      <c r="L45" s="4">
        <v>9.0506465277417154E-4</v>
      </c>
      <c r="M45" s="3">
        <v>3604</v>
      </c>
      <c r="N45" s="4">
        <v>2.6736500070476347E-2</v>
      </c>
      <c r="O45" s="3">
        <v>134797</v>
      </c>
      <c r="P45" s="10">
        <v>78163</v>
      </c>
      <c r="Q45" s="11" t="s">
        <v>1</v>
      </c>
      <c r="R45" s="12">
        <v>52908</v>
      </c>
      <c r="S45" s="13" t="s">
        <v>0</v>
      </c>
      <c r="T45" s="16">
        <v>0.19268182893241068</v>
      </c>
      <c r="U45" s="2" t="s">
        <v>64</v>
      </c>
      <c r="V45" s="16">
        <v>0.4449010172221452</v>
      </c>
      <c r="W45" s="2" t="s">
        <v>68</v>
      </c>
      <c r="X45" s="4">
        <f t="shared" si="0"/>
        <v>0.55509898277785474</v>
      </c>
      <c r="Y45" s="2" t="s">
        <v>69</v>
      </c>
    </row>
    <row r="46" spans="1:25" x14ac:dyDescent="0.2">
      <c r="A46" s="2">
        <v>45</v>
      </c>
      <c r="B46" s="5" t="s">
        <v>43</v>
      </c>
      <c r="C46" s="3">
        <v>109</v>
      </c>
      <c r="D46" s="3">
        <v>414</v>
      </c>
      <c r="E46" s="3">
        <v>263256</v>
      </c>
      <c r="F46" s="12">
        <v>68007</v>
      </c>
      <c r="G46" s="15">
        <v>0.46788441692466459</v>
      </c>
      <c r="H46" s="10">
        <v>77343</v>
      </c>
      <c r="I46" s="14">
        <v>0.53211558307533535</v>
      </c>
      <c r="J46" s="3">
        <v>145350</v>
      </c>
      <c r="K46" s="2">
        <v>63</v>
      </c>
      <c r="L46" s="4">
        <v>4.1983206717313075E-4</v>
      </c>
      <c r="M46" s="3">
        <v>4647</v>
      </c>
      <c r="N46" s="4">
        <v>3.0967612954818074E-2</v>
      </c>
      <c r="O46" s="3">
        <v>150060</v>
      </c>
      <c r="P46" s="10">
        <v>77343</v>
      </c>
      <c r="Q46" s="11" t="s">
        <v>1</v>
      </c>
      <c r="R46" s="12">
        <v>68007</v>
      </c>
      <c r="S46" s="13" t="s">
        <v>0</v>
      </c>
      <c r="T46" s="16">
        <v>6.4231166150670801E-2</v>
      </c>
      <c r="U46" s="2" t="s">
        <v>63</v>
      </c>
      <c r="V46" s="16">
        <v>0.57001549822226272</v>
      </c>
      <c r="W46" s="2" t="s">
        <v>70</v>
      </c>
      <c r="X46" s="4">
        <f t="shared" si="0"/>
        <v>0.42998450177773728</v>
      </c>
      <c r="Y46" s="2" t="s">
        <v>70</v>
      </c>
    </row>
    <row r="47" spans="1:25" x14ac:dyDescent="0.2">
      <c r="A47" s="2">
        <v>0</v>
      </c>
      <c r="B47" s="5" t="s">
        <v>47</v>
      </c>
      <c r="C47" s="3">
        <v>0</v>
      </c>
      <c r="D47" s="3">
        <v>4</v>
      </c>
      <c r="E47" s="3">
        <v>57915</v>
      </c>
      <c r="F47" s="13">
        <v>629</v>
      </c>
      <c r="G47" s="15">
        <v>0.27515310586176728</v>
      </c>
      <c r="H47" s="10">
        <v>1657</v>
      </c>
      <c r="I47" s="14">
        <v>0.72484689413823267</v>
      </c>
      <c r="J47" s="3">
        <v>2286</v>
      </c>
      <c r="K47" s="2">
        <v>13</v>
      </c>
      <c r="L47" s="4">
        <v>5.6082830025884385E-3</v>
      </c>
      <c r="M47" s="2">
        <v>19</v>
      </c>
      <c r="N47" s="4">
        <v>8.1967213114754103E-3</v>
      </c>
      <c r="O47" s="3">
        <v>2318</v>
      </c>
      <c r="P47" s="10">
        <v>1657</v>
      </c>
      <c r="Q47" s="11" t="s">
        <v>1</v>
      </c>
      <c r="R47" s="12">
        <v>629</v>
      </c>
      <c r="S47" s="13" t="s">
        <v>0</v>
      </c>
      <c r="T47" s="16">
        <v>0.44969378827646544</v>
      </c>
      <c r="U47" s="2" t="s">
        <v>65</v>
      </c>
      <c r="V47" s="16">
        <v>4.0024173357506694E-2</v>
      </c>
      <c r="W47" s="2" t="s">
        <v>66</v>
      </c>
      <c r="X47" s="4">
        <f t="shared" si="0"/>
        <v>0.95997582664249326</v>
      </c>
      <c r="Y47" s="2" t="s">
        <v>67</v>
      </c>
    </row>
    <row r="48" spans="1:25" x14ac:dyDescent="0.2">
      <c r="A48" s="2">
        <v>0</v>
      </c>
      <c r="B48" s="5" t="s">
        <v>3</v>
      </c>
      <c r="C48" s="2">
        <v>0</v>
      </c>
      <c r="D48" s="2">
        <v>1</v>
      </c>
      <c r="E48" s="2">
        <v>110</v>
      </c>
      <c r="F48" s="13">
        <v>40</v>
      </c>
      <c r="G48" s="15">
        <v>0.41237113402061853</v>
      </c>
      <c r="H48" s="11">
        <v>57</v>
      </c>
      <c r="I48" s="14">
        <v>0.58762886597938147</v>
      </c>
      <c r="J48" s="3">
        <v>97</v>
      </c>
      <c r="K48" s="2">
        <v>0</v>
      </c>
      <c r="L48" s="4">
        <v>0</v>
      </c>
      <c r="M48" s="2">
        <v>4</v>
      </c>
      <c r="N48" s="4">
        <v>3.9603960396039604E-2</v>
      </c>
      <c r="O48" s="2">
        <v>101</v>
      </c>
      <c r="P48" s="10">
        <v>57</v>
      </c>
      <c r="Q48" s="11" t="s">
        <v>1</v>
      </c>
      <c r="R48" s="12">
        <v>40</v>
      </c>
      <c r="S48" s="13" t="s">
        <v>0</v>
      </c>
      <c r="T48" s="16">
        <v>0.17525773195876287</v>
      </c>
      <c r="U48" s="2" t="s">
        <v>64</v>
      </c>
      <c r="V48" s="16">
        <v>0.91818181818181821</v>
      </c>
      <c r="W48" s="2" t="s">
        <v>69</v>
      </c>
      <c r="X48" s="4">
        <f t="shared" si="0"/>
        <v>8.181818181818179E-2</v>
      </c>
      <c r="Y48" s="2" t="s">
        <v>68</v>
      </c>
    </row>
    <row r="49" spans="1:25" x14ac:dyDescent="0.2">
      <c r="A49" s="2">
        <v>0</v>
      </c>
      <c r="B49" s="5" t="s">
        <v>30</v>
      </c>
      <c r="C49" s="3">
        <v>0</v>
      </c>
      <c r="D49" s="3">
        <v>7</v>
      </c>
      <c r="E49" s="3">
        <v>4979</v>
      </c>
      <c r="F49" s="10">
        <v>2527</v>
      </c>
      <c r="G49" s="14">
        <v>0.57392686804451509</v>
      </c>
      <c r="H49" s="12">
        <v>1876</v>
      </c>
      <c r="I49" s="15">
        <v>0.42607313195548491</v>
      </c>
      <c r="J49" s="3">
        <v>4403</v>
      </c>
      <c r="K49" s="2">
        <v>2</v>
      </c>
      <c r="L49" s="4">
        <v>4.4336067390822432E-4</v>
      </c>
      <c r="M49" s="2">
        <v>106</v>
      </c>
      <c r="N49" s="4">
        <v>2.3498115717135889E-2</v>
      </c>
      <c r="O49" s="3">
        <v>4511</v>
      </c>
      <c r="P49" s="10">
        <v>2527</v>
      </c>
      <c r="Q49" s="11" t="s">
        <v>0</v>
      </c>
      <c r="R49" s="12">
        <v>1876</v>
      </c>
      <c r="S49" s="13" t="s">
        <v>1</v>
      </c>
      <c r="T49" s="16">
        <v>0.14785373608903021</v>
      </c>
      <c r="U49" s="2" t="s">
        <v>65</v>
      </c>
      <c r="V49" s="16">
        <v>0.90600522193211486</v>
      </c>
      <c r="W49" s="2" t="s">
        <v>69</v>
      </c>
      <c r="X49" s="4">
        <f t="shared" si="0"/>
        <v>9.3994778067885143E-2</v>
      </c>
      <c r="Y49" s="2" t="s">
        <v>68</v>
      </c>
    </row>
    <row r="50" spans="1:25" x14ac:dyDescent="0.2">
      <c r="E50" s="4"/>
      <c r="F50" s="4"/>
      <c r="G50" s="4"/>
      <c r="H50" s="4"/>
      <c r="I50" s="4"/>
      <c r="J50" s="3"/>
      <c r="K50" s="4"/>
      <c r="L50" s="4"/>
      <c r="M50" s="4"/>
      <c r="N50" s="4"/>
      <c r="O50" s="4"/>
    </row>
  </sheetData>
  <pageMargins left="0.25" right="0.25" top="0.75" bottom="0.75" header="0.3" footer="0.3"/>
  <pageSetup paperSize="256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2023_SEE_GOB_MEX_DISCAND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2023-06-09T21:53:39Z</cp:lastPrinted>
  <dcterms:created xsi:type="dcterms:W3CDTF">2023-06-09T00:13:01Z</dcterms:created>
  <dcterms:modified xsi:type="dcterms:W3CDTF">2023-09-13T00:33:01Z</dcterms:modified>
</cp:coreProperties>
</file>